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UDOVY\Životická 6d\rekonstrukce střechy\sanace nátěrem\"/>
    </mc:Choice>
  </mc:AlternateContent>
  <xr:revisionPtr revIDLastSave="0" documentId="13_ncr:1_{B2691F11-8E5E-4071-9939-5257B1F89FDF}" xr6:coauthVersionLast="47" xr6:coauthVersionMax="47" xr10:uidLastSave="{00000000-0000-0000-0000-000000000000}"/>
  <bookViews>
    <workbookView xWindow="28680" yWindow="-120" windowWidth="29040" windowHeight="15720" xr2:uid="{158816A3-77E0-4606-A4C5-7E732B6DCBE6}"/>
  </bookViews>
  <sheets>
    <sheet name="krycí list" sheetId="2" r:id="rId1"/>
    <sheet name="List1" sheetId="1" r:id="rId2"/>
  </sheets>
  <definedNames>
    <definedName name="_xlnm.Print_Area" localSheetId="0">'krycí list'!$A$1:$E$28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14" i="1" s="1"/>
  <c r="G8" i="1"/>
  <c r="G9" i="1"/>
  <c r="G10" i="1"/>
  <c r="G11" i="1"/>
  <c r="G12" i="1"/>
  <c r="G13" i="1"/>
  <c r="G4" i="1"/>
  <c r="C6" i="2" l="1"/>
  <c r="G16" i="1"/>
  <c r="G15" i="1" s="1"/>
</calcChain>
</file>

<file path=xl/sharedStrings.xml><?xml version="1.0" encoding="utf-8"?>
<sst xmlns="http://schemas.openxmlformats.org/spreadsheetml/2006/main" count="47" uniqueCount="39">
  <si>
    <t>pol.</t>
  </si>
  <si>
    <t>kompl.</t>
  </si>
  <si>
    <t>m.j.</t>
  </si>
  <si>
    <t>množství</t>
  </si>
  <si>
    <t>kč/m.j.</t>
  </si>
  <si>
    <t>kč</t>
  </si>
  <si>
    <t>Přípravné práce (zaměření, zjednodušená PD,  apod.)</t>
  </si>
  <si>
    <t>m2</t>
  </si>
  <si>
    <t>Sanace střešního pláště dle zvoleného systému (penetrace, nátěr, výztužná tkanina apod.)</t>
  </si>
  <si>
    <t>Zednické přípomoce (vysprávka povrchu komínových těles)</t>
  </si>
  <si>
    <t>demontáž stávajících střešních vpustí</t>
  </si>
  <si>
    <t>ks</t>
  </si>
  <si>
    <t>montáž systémových střešních vpustí vč. dopojení v bytech</t>
  </si>
  <si>
    <t>Klempířské práce (úprava klempířských prvků, přetmelení apod.)</t>
  </si>
  <si>
    <t>protiskuzová úprava v přístupových trasách</t>
  </si>
  <si>
    <t>ostatní náklady (přesuny hmot, lešení, mimostaveništní doprava apod.)</t>
  </si>
  <si>
    <t>Dodávka+montáž spádových klínů z EPS (přespádování žlabu dodržení min2% spád)</t>
  </si>
  <si>
    <t>m3</t>
  </si>
  <si>
    <t>Sanace střešního pláště bytového domu na ul. Životická 6d</t>
  </si>
  <si>
    <t>název položky</t>
  </si>
  <si>
    <t>celkem kč bez DPH</t>
  </si>
  <si>
    <t>DPH 12%</t>
  </si>
  <si>
    <t>Celkem vč. DPH</t>
  </si>
  <si>
    <t>Očištění stávající krytiny (vč. zbavení rzi a případné odmaštění)</t>
  </si>
  <si>
    <t>Název akce:</t>
  </si>
  <si>
    <t>Zadavatel:</t>
  </si>
  <si>
    <t>Termín zahájení</t>
  </si>
  <si>
    <t>Doba realizace</t>
  </si>
  <si>
    <t>Nabídková cena</t>
  </si>
  <si>
    <t>IČO:</t>
  </si>
  <si>
    <t>kč bez DPH</t>
  </si>
  <si>
    <t>Záruční doba:</t>
  </si>
  <si>
    <t>měsíců</t>
  </si>
  <si>
    <t>dní</t>
  </si>
  <si>
    <t>Krycí list nabídky</t>
  </si>
  <si>
    <t>Stavební bytové družstvo Havířov</t>
  </si>
  <si>
    <t>Za zhotovitele:</t>
  </si>
  <si>
    <t>Zhotovitel: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</si>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</sst>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0" borderId="0" xfId="0" applyFont="1" applyBorder="1" applyAlignment="1"/>
    <xf numFmtId="0" fontId="0" fillId="0" borderId="0" xfId="0" applyFill="1" applyBorder="1" applyAlignment="1">
      <alignment horizontal="right"/>
    </xf>
    <xf numFmtId="0" fontId="5" fillId="0" borderId="18" xfId="0" applyFont="1" applyBorder="1"/>
    <xf numFmtId="0" fontId="3" fillId="0" borderId="0" xfId="0" applyFont="1" applyBorder="1" applyAlignment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/>
    <xf numFmtId="0" fontId="0" fillId="0" borderId="0" xfId="0" applyBorder="1" applyAlignment="1">
      <alignment horizontal="right"/>
    </xf>
    <xf numFmtId="4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EC68-F11F-4AE2-AD5B-12E5BB922194}">
  <dimension ref="A1:J28"/>
  <sheetViews>
    <sheetView tabSelected="1" workbookViewId="0">
      <selection activeCell="I10" sqref="I10"/>
    </sheetView>
  </sheetViews>
  <sheetFormatPr defaultRowHeight="15" x14ac:dyDescent="0.25"/>
  <cols>
    <col min="1" max="1" width="3" customWidth="1"/>
    <col min="2" max="2" width="11.42578125" bestFit="1" customWidth="1"/>
    <col min="3" max="3" width="58.42578125" customWidth="1"/>
    <col min="4" max="4" width="4.7109375" customWidth="1"/>
  </cols>
  <sheetData>
    <row r="1" spans="1:10" ht="26.25" x14ac:dyDescent="0.4">
      <c r="A1" s="39"/>
      <c r="B1" s="5"/>
      <c r="C1" s="40" t="s">
        <v>34</v>
      </c>
      <c r="D1" s="5"/>
      <c r="E1" s="41"/>
    </row>
    <row r="2" spans="1:10" x14ac:dyDescent="0.25">
      <c r="A2" s="42"/>
      <c r="B2" s="10"/>
      <c r="C2" s="10"/>
      <c r="D2" s="10"/>
      <c r="E2" s="43"/>
    </row>
    <row r="3" spans="1:10" ht="17.25" x14ac:dyDescent="0.3">
      <c r="A3" s="42"/>
      <c r="B3" s="10" t="s">
        <v>24</v>
      </c>
      <c r="C3" s="38" t="s">
        <v>18</v>
      </c>
      <c r="D3" s="35"/>
      <c r="E3" s="44"/>
      <c r="F3" s="35"/>
      <c r="G3" s="35"/>
      <c r="H3" s="35"/>
      <c r="I3" s="35"/>
      <c r="J3" s="35"/>
    </row>
    <row r="4" spans="1:10" x14ac:dyDescent="0.25">
      <c r="A4" s="42"/>
      <c r="B4" s="45" t="s">
        <v>25</v>
      </c>
      <c r="C4" s="10" t="s">
        <v>35</v>
      </c>
      <c r="D4" s="10" t="s">
        <v>29</v>
      </c>
      <c r="E4" s="43">
        <v>25873831</v>
      </c>
    </row>
    <row r="5" spans="1:10" x14ac:dyDescent="0.25">
      <c r="A5" s="42"/>
      <c r="B5" s="45" t="s">
        <v>37</v>
      </c>
      <c r="C5" s="10"/>
      <c r="D5" s="10" t="s">
        <v>29</v>
      </c>
      <c r="E5" s="43"/>
    </row>
    <row r="6" spans="1:10" ht="26.25" x14ac:dyDescent="0.4">
      <c r="A6" s="42"/>
      <c r="B6" s="45" t="s">
        <v>28</v>
      </c>
      <c r="C6" s="46">
        <f>List1!G14</f>
        <v>0</v>
      </c>
      <c r="D6" s="10" t="s">
        <v>30</v>
      </c>
      <c r="E6" s="43"/>
    </row>
    <row r="7" spans="1:10" x14ac:dyDescent="0.25">
      <c r="A7" s="42"/>
      <c r="B7" s="45" t="s">
        <v>26</v>
      </c>
      <c r="C7" s="47"/>
      <c r="D7" s="10"/>
      <c r="E7" s="43"/>
    </row>
    <row r="8" spans="1:10" x14ac:dyDescent="0.25">
      <c r="A8" s="42"/>
      <c r="B8" s="36" t="s">
        <v>27</v>
      </c>
      <c r="C8" s="47"/>
      <c r="D8" s="10" t="s">
        <v>33</v>
      </c>
      <c r="E8" s="43"/>
    </row>
    <row r="9" spans="1:10" x14ac:dyDescent="0.25">
      <c r="A9" s="42"/>
      <c r="B9" s="36" t="s">
        <v>31</v>
      </c>
      <c r="C9" s="47"/>
      <c r="D9" s="10" t="s">
        <v>32</v>
      </c>
      <c r="E9" s="43"/>
    </row>
    <row r="10" spans="1:10" x14ac:dyDescent="0.25">
      <c r="A10" s="42"/>
      <c r="B10" s="10"/>
      <c r="C10" s="10"/>
      <c r="D10" s="10"/>
      <c r="E10" s="43"/>
    </row>
    <row r="11" spans="1:10" x14ac:dyDescent="0.25">
      <c r="A11" s="42"/>
      <c r="B11" s="10"/>
      <c r="C11" s="10"/>
      <c r="D11" s="10"/>
      <c r="E11" s="43"/>
    </row>
    <row r="12" spans="1:10" x14ac:dyDescent="0.25">
      <c r="A12" s="42"/>
      <c r="B12" s="10"/>
      <c r="C12" s="10"/>
      <c r="D12" s="10"/>
      <c r="E12" s="43"/>
    </row>
    <row r="13" spans="1:10" x14ac:dyDescent="0.25">
      <c r="A13" s="42"/>
      <c r="B13" s="10"/>
      <c r="C13" s="10"/>
      <c r="D13" s="10"/>
      <c r="E13" s="43"/>
    </row>
    <row r="14" spans="1:10" x14ac:dyDescent="0.25">
      <c r="A14" s="42"/>
      <c r="B14" s="10"/>
      <c r="C14" s="10"/>
      <c r="D14" s="10"/>
      <c r="E14" s="43"/>
    </row>
    <row r="15" spans="1:10" x14ac:dyDescent="0.25">
      <c r="A15" s="42"/>
      <c r="B15" s="10"/>
      <c r="C15" s="10"/>
      <c r="D15" s="10"/>
      <c r="E15" s="43"/>
    </row>
    <row r="16" spans="1:10" x14ac:dyDescent="0.25">
      <c r="A16" s="42"/>
      <c r="B16" s="10"/>
      <c r="C16" s="10"/>
      <c r="D16" s="10"/>
      <c r="E16" s="43"/>
    </row>
    <row r="17" spans="1:5" x14ac:dyDescent="0.25">
      <c r="A17" s="42"/>
      <c r="B17" s="10"/>
      <c r="C17" s="10"/>
      <c r="D17" s="10"/>
      <c r="E17" s="43"/>
    </row>
    <row r="18" spans="1:5" x14ac:dyDescent="0.25">
      <c r="A18" s="42"/>
      <c r="B18" s="10"/>
      <c r="C18" s="10"/>
      <c r="D18" s="10"/>
      <c r="E18" s="43"/>
    </row>
    <row r="19" spans="1:5" x14ac:dyDescent="0.25">
      <c r="A19" s="42"/>
      <c r="B19" s="10"/>
      <c r="C19" s="10"/>
      <c r="D19" s="10"/>
      <c r="E19" s="43"/>
    </row>
    <row r="20" spans="1:5" x14ac:dyDescent="0.25">
      <c r="A20" s="42"/>
      <c r="B20" s="10"/>
      <c r="C20" s="10"/>
      <c r="D20" s="10"/>
      <c r="E20" s="43"/>
    </row>
    <row r="21" spans="1:5" x14ac:dyDescent="0.25">
      <c r="A21" s="42"/>
      <c r="B21" s="10"/>
      <c r="C21" s="10"/>
      <c r="D21" s="10"/>
      <c r="E21" s="43"/>
    </row>
    <row r="22" spans="1:5" x14ac:dyDescent="0.25">
      <c r="A22" s="42"/>
      <c r="B22" s="10"/>
      <c r="C22" s="10"/>
      <c r="D22" s="10"/>
      <c r="E22" s="43"/>
    </row>
    <row r="23" spans="1:5" x14ac:dyDescent="0.25">
      <c r="A23" s="42"/>
      <c r="B23" s="36" t="s">
        <v>36</v>
      </c>
      <c r="C23" s="10"/>
      <c r="D23" s="10"/>
      <c r="E23" s="43"/>
    </row>
    <row r="24" spans="1:5" x14ac:dyDescent="0.25">
      <c r="A24" s="42"/>
      <c r="B24" s="10"/>
      <c r="C24" s="10"/>
      <c r="D24" s="10"/>
      <c r="E24" s="43"/>
    </row>
    <row r="25" spans="1:5" x14ac:dyDescent="0.25">
      <c r="A25" s="42"/>
      <c r="B25" s="10"/>
      <c r="C25" s="10"/>
      <c r="D25" s="10"/>
      <c r="E25" s="43"/>
    </row>
    <row r="26" spans="1:5" x14ac:dyDescent="0.25">
      <c r="A26" s="42"/>
      <c r="B26" s="36" t="s">
        <v>38</v>
      </c>
      <c r="C26" s="37"/>
      <c r="D26" s="10"/>
      <c r="E26" s="43"/>
    </row>
    <row r="27" spans="1:5" x14ac:dyDescent="0.25">
      <c r="A27" s="42"/>
      <c r="B27" s="10"/>
      <c r="C27" s="10"/>
      <c r="D27" s="10"/>
      <c r="E27" s="43"/>
    </row>
    <row r="28" spans="1:5" ht="15.75" thickBot="1" x14ac:dyDescent="0.3">
      <c r="A28" s="48"/>
      <c r="B28" s="14"/>
      <c r="C28" s="14"/>
      <c r="D28" s="14"/>
      <c r="E28" s="49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230C-CF5F-4570-AFE9-95AB9023E35E}">
  <dimension ref="B1:G19"/>
  <sheetViews>
    <sheetView workbookViewId="0">
      <selection activeCell="D11" sqref="D11"/>
    </sheetView>
  </sheetViews>
  <sheetFormatPr defaultRowHeight="15" x14ac:dyDescent="0.25"/>
  <cols>
    <col min="2" max="2" width="9.140625" style="1"/>
    <col min="3" max="3" width="82.5703125" bestFit="1" customWidth="1"/>
  </cols>
  <sheetData>
    <row r="1" spans="2:7" ht="15.75" thickBot="1" x14ac:dyDescent="0.3"/>
    <row r="2" spans="2:7" ht="17.25" x14ac:dyDescent="0.3">
      <c r="B2" s="18" t="s">
        <v>18</v>
      </c>
      <c r="C2" s="19"/>
      <c r="D2" s="19"/>
      <c r="E2" s="19"/>
      <c r="F2" s="19"/>
      <c r="G2" s="20"/>
    </row>
    <row r="3" spans="2:7" ht="15.75" thickBot="1" x14ac:dyDescent="0.3">
      <c r="B3" s="31" t="s">
        <v>0</v>
      </c>
      <c r="C3" s="32" t="s">
        <v>19</v>
      </c>
      <c r="D3" s="33" t="s">
        <v>3</v>
      </c>
      <c r="E3" s="33" t="s">
        <v>2</v>
      </c>
      <c r="F3" s="33" t="s">
        <v>4</v>
      </c>
      <c r="G3" s="34" t="s">
        <v>5</v>
      </c>
    </row>
    <row r="4" spans="2:7" x14ac:dyDescent="0.25">
      <c r="B4" s="27">
        <v>1</v>
      </c>
      <c r="C4" s="28" t="s">
        <v>6</v>
      </c>
      <c r="D4" s="29">
        <v>1</v>
      </c>
      <c r="E4" s="29" t="s">
        <v>1</v>
      </c>
      <c r="F4" s="29">
        <v>0</v>
      </c>
      <c r="G4" s="30">
        <f>F4*D4</f>
        <v>0</v>
      </c>
    </row>
    <row r="5" spans="2:7" x14ac:dyDescent="0.25">
      <c r="B5" s="21">
        <v>2</v>
      </c>
      <c r="C5" s="3" t="s">
        <v>23</v>
      </c>
      <c r="D5" s="2">
        <v>380</v>
      </c>
      <c r="E5" s="2" t="s">
        <v>7</v>
      </c>
      <c r="F5" s="2">
        <v>0</v>
      </c>
      <c r="G5" s="22">
        <f t="shared" ref="G5:G13" si="0">F5*D5</f>
        <v>0</v>
      </c>
    </row>
    <row r="6" spans="2:7" x14ac:dyDescent="0.25">
      <c r="B6" s="21">
        <v>3</v>
      </c>
      <c r="C6" s="3" t="s">
        <v>10</v>
      </c>
      <c r="D6" s="2">
        <v>2</v>
      </c>
      <c r="E6" s="2" t="s">
        <v>11</v>
      </c>
      <c r="F6" s="2">
        <v>0</v>
      </c>
      <c r="G6" s="22">
        <f t="shared" si="0"/>
        <v>0</v>
      </c>
    </row>
    <row r="7" spans="2:7" x14ac:dyDescent="0.25">
      <c r="B7" s="21">
        <v>4</v>
      </c>
      <c r="C7" s="3" t="s">
        <v>16</v>
      </c>
      <c r="D7" s="2">
        <v>0.7</v>
      </c>
      <c r="E7" s="2" t="s">
        <v>17</v>
      </c>
      <c r="F7" s="2">
        <v>0</v>
      </c>
      <c r="G7" s="22">
        <f t="shared" si="0"/>
        <v>0</v>
      </c>
    </row>
    <row r="8" spans="2:7" x14ac:dyDescent="0.25">
      <c r="B8" s="21">
        <v>5</v>
      </c>
      <c r="C8" s="3" t="s">
        <v>12</v>
      </c>
      <c r="D8" s="2">
        <v>1</v>
      </c>
      <c r="E8" s="2" t="s">
        <v>11</v>
      </c>
      <c r="F8" s="2">
        <v>0</v>
      </c>
      <c r="G8" s="22">
        <f t="shared" si="0"/>
        <v>0</v>
      </c>
    </row>
    <row r="9" spans="2:7" x14ac:dyDescent="0.25">
      <c r="B9" s="21">
        <v>6</v>
      </c>
      <c r="C9" s="3" t="s">
        <v>13</v>
      </c>
      <c r="D9" s="2">
        <v>1</v>
      </c>
      <c r="E9" s="2" t="s">
        <v>1</v>
      </c>
      <c r="F9" s="2">
        <v>0</v>
      </c>
      <c r="G9" s="22">
        <f t="shared" si="0"/>
        <v>0</v>
      </c>
    </row>
    <row r="10" spans="2:7" x14ac:dyDescent="0.25">
      <c r="B10" s="21">
        <v>7</v>
      </c>
      <c r="C10" s="3" t="s">
        <v>9</v>
      </c>
      <c r="D10" s="2">
        <v>1</v>
      </c>
      <c r="E10" s="2" t="s">
        <v>1</v>
      </c>
      <c r="F10" s="2">
        <v>0</v>
      </c>
      <c r="G10" s="22">
        <f t="shared" si="0"/>
        <v>0</v>
      </c>
    </row>
    <row r="11" spans="2:7" x14ac:dyDescent="0.25">
      <c r="B11" s="21">
        <v>8</v>
      </c>
      <c r="C11" s="3" t="s">
        <v>8</v>
      </c>
      <c r="D11" s="2">
        <v>1</v>
      </c>
      <c r="E11" s="2" t="s">
        <v>1</v>
      </c>
      <c r="F11" s="2">
        <v>0</v>
      </c>
      <c r="G11" s="22">
        <f t="shared" si="0"/>
        <v>0</v>
      </c>
    </row>
    <row r="12" spans="2:7" x14ac:dyDescent="0.25">
      <c r="B12" s="21">
        <v>9</v>
      </c>
      <c r="C12" s="3" t="s">
        <v>14</v>
      </c>
      <c r="D12" s="2">
        <v>1</v>
      </c>
      <c r="E12" s="2" t="s">
        <v>1</v>
      </c>
      <c r="F12" s="2">
        <v>0</v>
      </c>
      <c r="G12" s="22">
        <f t="shared" si="0"/>
        <v>0</v>
      </c>
    </row>
    <row r="13" spans="2:7" ht="15.75" thickBot="1" x14ac:dyDescent="0.3">
      <c r="B13" s="23">
        <v>10</v>
      </c>
      <c r="C13" s="24" t="s">
        <v>15</v>
      </c>
      <c r="D13" s="25">
        <v>1</v>
      </c>
      <c r="E13" s="25" t="s">
        <v>1</v>
      </c>
      <c r="F13" s="25">
        <v>0</v>
      </c>
      <c r="G13" s="26">
        <f t="shared" si="0"/>
        <v>0</v>
      </c>
    </row>
    <row r="14" spans="2:7" x14ac:dyDescent="0.25">
      <c r="B14" s="4"/>
      <c r="C14" s="5"/>
      <c r="D14" s="6"/>
      <c r="E14" s="6"/>
      <c r="F14" s="7" t="s">
        <v>20</v>
      </c>
      <c r="G14" s="8">
        <f>SUM(G4:G13)</f>
        <v>0</v>
      </c>
    </row>
    <row r="15" spans="2:7" x14ac:dyDescent="0.25">
      <c r="B15" s="9"/>
      <c r="C15" s="10"/>
      <c r="D15" s="11"/>
      <c r="E15" s="11"/>
      <c r="F15" s="11" t="s">
        <v>21</v>
      </c>
      <c r="G15" s="12">
        <f>G16-G14</f>
        <v>0</v>
      </c>
    </row>
    <row r="16" spans="2:7" ht="15.75" thickBot="1" x14ac:dyDescent="0.3">
      <c r="B16" s="13"/>
      <c r="C16" s="14"/>
      <c r="D16" s="15"/>
      <c r="E16" s="15"/>
      <c r="F16" s="16" t="s">
        <v>22</v>
      </c>
      <c r="G16" s="17">
        <f>G14*1.12</f>
        <v>0</v>
      </c>
    </row>
    <row r="17" spans="4:7" x14ac:dyDescent="0.25">
      <c r="D17" s="1"/>
      <c r="E17" s="1"/>
      <c r="F17" s="1"/>
      <c r="G17" s="1"/>
    </row>
    <row r="18" spans="4:7" x14ac:dyDescent="0.25">
      <c r="D18" s="1"/>
      <c r="E18" s="1"/>
      <c r="F18" s="1"/>
      <c r="G18" s="1"/>
    </row>
    <row r="19" spans="4:7" x14ac:dyDescent="0.25">
      <c r="D19" s="1"/>
      <c r="E19" s="1"/>
      <c r="F19" s="1"/>
      <c r="G19" s="1"/>
    </row>
  </sheetData>
  <mergeCells count="1">
    <mergeCell ref="B2:G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</vt:lpstr>
      <vt:lpstr>List1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Szlauer</dc:creator>
  <cp:lastModifiedBy>Michal Szlauer</cp:lastModifiedBy>
  <cp:lastPrinted>2025-09-18T13:28:22Z</cp:lastPrinted>
  <dcterms:created xsi:type="dcterms:W3CDTF">2025-09-18T13:00:58Z</dcterms:created>
  <dcterms:modified xsi:type="dcterms:W3CDTF">2025-09-18T13:33:26Z</dcterms:modified>
</cp:coreProperties>
</file>