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d-data\__vyberka\__ Pracovní __\Výběrová řízení\2026\13 - Zhotovitele revize hasicích přístrojů - rámcová smlouva\"/>
    </mc:Choice>
  </mc:AlternateContent>
  <xr:revisionPtr revIDLastSave="0" documentId="13_ncr:1_{1CDEFDDA-5EB4-48BF-A88A-1E5B5E02F9EF}" xr6:coauthVersionLast="47" xr6:coauthVersionMax="47" xr10:uidLastSave="{00000000-0000-0000-0000-000000000000}"/>
  <bookViews>
    <workbookView xWindow="28680" yWindow="360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Sheet1!$B$2:$F$545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5" i="1" l="1"/>
  <c r="D545" i="1"/>
  <c r="C54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B523" i="1"/>
  <c r="B522" i="1"/>
  <c r="B521" i="1"/>
  <c r="B520" i="1"/>
  <c r="B51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499" i="1"/>
  <c r="B498" i="1"/>
  <c r="B497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37" i="1"/>
  <c r="B438" i="1"/>
  <c r="B439" i="1"/>
  <c r="B440" i="1"/>
  <c r="B441" i="1"/>
  <c r="B442" i="1"/>
  <c r="B435" i="1"/>
  <c r="B43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242" i="1"/>
  <c r="B243" i="1"/>
  <c r="B244" i="1"/>
  <c r="B245" i="1"/>
  <c r="B246" i="1"/>
  <c r="B247" i="1"/>
  <c r="B248" i="1"/>
  <c r="B249" i="1"/>
  <c r="B240" i="1"/>
  <c r="B241" i="1"/>
  <c r="B238" i="1"/>
  <c r="B239" i="1"/>
  <c r="B236" i="1"/>
  <c r="B237" i="1"/>
  <c r="B234" i="1"/>
  <c r="B235" i="1"/>
  <c r="B228" i="1"/>
  <c r="B229" i="1"/>
  <c r="B230" i="1"/>
  <c r="B231" i="1"/>
  <c r="B232" i="1"/>
  <c r="B233" i="1"/>
  <c r="B225" i="1"/>
  <c r="B226" i="1"/>
  <c r="B227" i="1"/>
  <c r="B222" i="1"/>
  <c r="B223" i="1"/>
  <c r="B224" i="1"/>
  <c r="B219" i="1"/>
  <c r="B220" i="1"/>
  <c r="B221" i="1"/>
  <c r="B215" i="1"/>
  <c r="B216" i="1"/>
  <c r="B217" i="1"/>
  <c r="B218" i="1"/>
  <c r="F123" i="1" l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</calcChain>
</file>

<file path=xl/sharedStrings.xml><?xml version="1.0" encoding="utf-8"?>
<sst xmlns="http://schemas.openxmlformats.org/spreadsheetml/2006/main" count="273" uniqueCount="157">
  <si>
    <t>Dům / objekt</t>
  </si>
  <si>
    <t>Počet PHP</t>
  </si>
  <si>
    <t>Počet PH</t>
  </si>
  <si>
    <t>1. máje 4/953</t>
  </si>
  <si>
    <t>1. máje 6/954</t>
  </si>
  <si>
    <t>1. máje 8/955</t>
  </si>
  <si>
    <t>Dlouhá tř. 1/460</t>
  </si>
  <si>
    <t>Dobrovského 2/686</t>
  </si>
  <si>
    <t>Dobrovského 4/687</t>
  </si>
  <si>
    <t>Dobrovského 6/688</t>
  </si>
  <si>
    <t>Dělnická 21/1169</t>
  </si>
  <si>
    <t>Dělnická 23/1176</t>
  </si>
  <si>
    <t>Dělnická 25/1177</t>
  </si>
  <si>
    <t>Dělnická 27/1178</t>
  </si>
  <si>
    <t>E. F. Buriana 2/857</t>
  </si>
  <si>
    <t>Fibichova 19/226</t>
  </si>
  <si>
    <t>G. Klimenta 6/705</t>
  </si>
  <si>
    <t>Hlavní třída 1a/253</t>
  </si>
  <si>
    <t>Hlavní třída 2a/242</t>
  </si>
  <si>
    <t>Hlavní třída 2b/241</t>
  </si>
  <si>
    <t>Hlavní třída 2c/240</t>
  </si>
  <si>
    <t>Hlavní třída 2d/239</t>
  </si>
  <si>
    <t>J. Seiferta 1/1241</t>
  </si>
  <si>
    <t>J. Seiferta 10/1244</t>
  </si>
  <si>
    <t>J. Seiferta 2/1248</t>
  </si>
  <si>
    <t>J. Seiferta 2a/1249</t>
  </si>
  <si>
    <t>J. Seiferta 2b/1250</t>
  </si>
  <si>
    <t>J. Seiferta 2c/1251</t>
  </si>
  <si>
    <t>J. Seiferta 2d/1252</t>
  </si>
  <si>
    <t>J. Seiferta 3/1242</t>
  </si>
  <si>
    <t>J. Seiferta 4/1247</t>
  </si>
  <si>
    <t>J. Seiferta 5/1243</t>
  </si>
  <si>
    <t>J. Seiferta 6/1246</t>
  </si>
  <si>
    <t>Karvinská 20/1205</t>
  </si>
  <si>
    <t>Karvinská 22/1206</t>
  </si>
  <si>
    <t>Karvinská 23/1285</t>
  </si>
  <si>
    <t>Karvinská 24/1207</t>
  </si>
  <si>
    <t>Karvinská 26/1208</t>
  </si>
  <si>
    <t>Karvinská 27/1283</t>
  </si>
  <si>
    <t>Karvinská 28/1209</t>
  </si>
  <si>
    <t>Karvinská 29/1282</t>
  </si>
  <si>
    <t>Karvinská 30/1210</t>
  </si>
  <si>
    <t>Karvinská 31/1281</t>
  </si>
  <si>
    <t>Karvinská 32/1230</t>
  </si>
  <si>
    <t>Karvinská 33/1280</t>
  </si>
  <si>
    <t>Karvinská 34/1231</t>
  </si>
  <si>
    <t>Karvinská 35/1279</t>
  </si>
  <si>
    <t>Karvinská 36/1232</t>
  </si>
  <si>
    <t>Karvinská 37/1275</t>
  </si>
  <si>
    <t>Karvinská 38/1233</t>
  </si>
  <si>
    <t>Karvinská 39/1274</t>
  </si>
  <si>
    <t>Karvinská 40/1234</t>
  </si>
  <si>
    <t>Karvinská 41/1273</t>
  </si>
  <si>
    <t>Karvinská 42/1235</t>
  </si>
  <si>
    <t>Karvinská 43/1272</t>
  </si>
  <si>
    <t>Karvinská 44/1236</t>
  </si>
  <si>
    <t>Karvinská 45/1271</t>
  </si>
  <si>
    <t>Karvinská 46/1237</t>
  </si>
  <si>
    <t>Karvinská 47/1270</t>
  </si>
  <si>
    <t>Karvinská 48/1238</t>
  </si>
  <si>
    <t>Karvinská 49/1269</t>
  </si>
  <si>
    <t>Karvinská 50/1253</t>
  </si>
  <si>
    <t>Karvinská 51/1268</t>
  </si>
  <si>
    <t>Karvinská 52/1254</t>
  </si>
  <si>
    <t>Karvinská 53/1267</t>
  </si>
  <si>
    <t>Karvinská 54/1255</t>
  </si>
  <si>
    <t>Karvinská 55/1266</t>
  </si>
  <si>
    <t>Karvinská 56/1256</t>
  </si>
  <si>
    <t>Karvinská 57/1265</t>
  </si>
  <si>
    <t>Karvinská 58/1257</t>
  </si>
  <si>
    <t>Karvinská 59/1264</t>
  </si>
  <si>
    <t>Karvinská 61/1263</t>
  </si>
  <si>
    <t>Křižíkova 1/1227</t>
  </si>
  <si>
    <t>Křižíkova 2/1213</t>
  </si>
  <si>
    <t>Křižíkova 3/1228</t>
  </si>
  <si>
    <t>Křižíkova 4/1212</t>
  </si>
  <si>
    <t>Křižíkova 5/1229</t>
  </si>
  <si>
    <t>Křižíkova 6/1211</t>
  </si>
  <si>
    <t>M. Kudeříkové 10/1161</t>
  </si>
  <si>
    <t>M. Kudeříkové 12/1160</t>
  </si>
  <si>
    <t>M. Kudeříkové 2/1165</t>
  </si>
  <si>
    <t>M. Kudeříkové 4/1164</t>
  </si>
  <si>
    <t>M. Kudeříkové 6/1163</t>
  </si>
  <si>
    <t>M. Kudeříkové 7/1278</t>
  </si>
  <si>
    <t>M. Kudeříkové 8/1162</t>
  </si>
  <si>
    <t>Na nábřeží 117/775</t>
  </si>
  <si>
    <t>Na nábřeží 119/774</t>
  </si>
  <si>
    <t>Na nábřeží 121/773</t>
  </si>
  <si>
    <t>Na nábřeží 2/237</t>
  </si>
  <si>
    <t>Na nábřeží 4/238</t>
  </si>
  <si>
    <t>Národní tř. 1/856</t>
  </si>
  <si>
    <t>Národní tř. 23b/967</t>
  </si>
  <si>
    <t>Národní tř. 23c/968</t>
  </si>
  <si>
    <t>Národní tř. 3/855</t>
  </si>
  <si>
    <t>Národní tř. 5/854</t>
  </si>
  <si>
    <t>Národní tř. 7/853</t>
  </si>
  <si>
    <t>Ostrovského 26/950</t>
  </si>
  <si>
    <t>Ostrovského 28/951</t>
  </si>
  <si>
    <t>Ostrovského 30/952</t>
  </si>
  <si>
    <t>Osvoboditelů 2/1239</t>
  </si>
  <si>
    <t>Osvoboditelů 4/1240</t>
  </si>
  <si>
    <t>Pavlovova 8/586</t>
  </si>
  <si>
    <t>Rošického 4/685</t>
  </si>
  <si>
    <t>Slovanská 11/1225</t>
  </si>
  <si>
    <t>Slovanská 13/1226</t>
  </si>
  <si>
    <t>Slovanská 9/1224</t>
  </si>
  <si>
    <t>Tichá 5/1261</t>
  </si>
  <si>
    <t>Tichá 7/1262</t>
  </si>
  <si>
    <t>Turgeněvova 1/892</t>
  </si>
  <si>
    <t>Turgeněvova 3/891</t>
  </si>
  <si>
    <t>U stromovky 1/254</t>
  </si>
  <si>
    <t>U stromovky 3/252</t>
  </si>
  <si>
    <t>U stromovky 5/251</t>
  </si>
  <si>
    <t>Vardasova 10/454</t>
  </si>
  <si>
    <t>Vardasova 11/423</t>
  </si>
  <si>
    <t>Úzká (D22) 9/1375</t>
  </si>
  <si>
    <t>Úzká (D23) 13/1378</t>
  </si>
  <si>
    <t>Životická (D25) 6d/1374</t>
  </si>
  <si>
    <t>Životická (D26) 6c/1373</t>
  </si>
  <si>
    <t>Životická (D28) 6b/1371</t>
  </si>
  <si>
    <t>Počet suchovodů</t>
  </si>
  <si>
    <t>OPS / areál</t>
  </si>
  <si>
    <t>OPS 1</t>
  </si>
  <si>
    <t>Na nábřeží G3/176 garáže</t>
  </si>
  <si>
    <t>OPS 3</t>
  </si>
  <si>
    <t>Želivského 7</t>
  </si>
  <si>
    <t>OPS 4</t>
  </si>
  <si>
    <t>OPS 5</t>
  </si>
  <si>
    <t>Hornosušská 2/1041</t>
  </si>
  <si>
    <t>areál</t>
  </si>
  <si>
    <t>K. Světlé 1b</t>
  </si>
  <si>
    <t>K. Světlé 1c</t>
  </si>
  <si>
    <t>K. Světlé 1d</t>
  </si>
  <si>
    <t>Hálkova 9</t>
  </si>
  <si>
    <t>Hálkova 11</t>
  </si>
  <si>
    <t>Hálkova 13</t>
  </si>
  <si>
    <t>Hálkova 15</t>
  </si>
  <si>
    <t>Hálkova 17</t>
  </si>
  <si>
    <t>Hálkova 20</t>
  </si>
  <si>
    <t>Hálkova 22</t>
  </si>
  <si>
    <t>Hálkova 24</t>
  </si>
  <si>
    <t>Kubelíkova 2</t>
  </si>
  <si>
    <t>Kubelíkova 4</t>
  </si>
  <si>
    <t>Kubelíkova 6</t>
  </si>
  <si>
    <t>Kubelíkova 8</t>
  </si>
  <si>
    <t>OPS 2</t>
  </si>
  <si>
    <t>U Stavu 30</t>
  </si>
  <si>
    <t>U Stavu 32</t>
  </si>
  <si>
    <t>U Stavu 34</t>
  </si>
  <si>
    <t>U Stavu 38</t>
  </si>
  <si>
    <t>K Přehradě 34</t>
  </si>
  <si>
    <t>K Přehradě 40</t>
  </si>
  <si>
    <t>Celkem:</t>
  </si>
  <si>
    <t>Stř.</t>
  </si>
  <si>
    <t>Úzká (Veveří) 15/1377 BD 662</t>
  </si>
  <si>
    <t>Moskevská G-3</t>
  </si>
  <si>
    <t>Příloha č. 1 Seznam bytových domů (BD) s výčtem PH, PHP a suchovodů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</si>
</sst>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ální" xfId="0" builtinId="0"/>
    <cellStyle name="Normální 2" xfId="1" xr:uid="{5050E2BA-88F0-4842-B806-BC6B0E4467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zerudovaj\Desktop\techprov\PHP\tabulky%20OPS%20+%20are&#225;l\OPS%203%20PHP%202025.xlsx" TargetMode="External"/><Relationship Id="rId1" Type="http://schemas.openxmlformats.org/officeDocument/2006/relationships/externalLinkPath" Target="file:///C:\Users\szerudovaj\Desktop\techprov\PHP\tabulky%20OPS%20+%20are&#225;l\OPS%203%20PHP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zerudovaj\Desktop\techprov\PHP\tabulky%20OPS%20+%20are&#225;l\OPS%204%20Tabulka%20po&#269;et%20PHP,HP.xlsx" TargetMode="External"/><Relationship Id="rId1" Type="http://schemas.openxmlformats.org/officeDocument/2006/relationships/externalLinkPath" Target="file:///C:\Users\szerudovaj\Desktop\techprov\PHP\tabulky%20OPS%20+%20are&#225;l\OPS%204%20Tabulka%20po&#269;et%20PHP,HP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zerudovaj\Desktop\techprov\PHP\tabulky%20OPS%20+%20are&#225;l\OPS%205%20Tabulka%20PHP%20a%20hydranty%20-%202025.xlsx" TargetMode="External"/><Relationship Id="rId1" Type="http://schemas.openxmlformats.org/officeDocument/2006/relationships/externalLinkPath" Target="file:///C:\Users\szerudovaj\Desktop\techprov\PHP\tabulky%20OPS%20+%20are&#225;l\OPS%205%20Tabulka%20PHP%20a%20hydranty%20-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bd-data\_obs2\Seznamy\Seznamy%202025\seznam%20dom&#367;%20OPS%202%20v&#269;.ulic.xls" TargetMode="External"/><Relationship Id="rId1" Type="http://schemas.openxmlformats.org/officeDocument/2006/relationships/externalLinkPath" Target="file:///\\sbd-data\_obs2\Seznamy\Seznamy%202025\seznam%20dom&#367;%20OPS%202%20v&#269;.ul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17. listopadu 1004/21a</v>
          </cell>
        </row>
        <row r="3">
          <cell r="C3" t="str">
            <v>17. listopadu 1005/21b</v>
          </cell>
        </row>
        <row r="4">
          <cell r="C4" t="str">
            <v>Mozartova 1069/19</v>
          </cell>
        </row>
        <row r="5">
          <cell r="C5" t="str">
            <v>Mozartova 1070/21</v>
          </cell>
        </row>
        <row r="6">
          <cell r="C6" t="str">
            <v>Mozartova 1071/23</v>
          </cell>
        </row>
        <row r="7">
          <cell r="C7" t="str">
            <v>Moskevská 1114/20</v>
          </cell>
        </row>
        <row r="8">
          <cell r="C8" t="str">
            <v>Moskevská 1115/18</v>
          </cell>
        </row>
        <row r="9">
          <cell r="C9" t="str">
            <v>17. listopadu 1108/30</v>
          </cell>
        </row>
        <row r="10">
          <cell r="C10" t="str">
            <v>17. listopadu 1109/32</v>
          </cell>
        </row>
        <row r="11">
          <cell r="C11" t="str">
            <v>17. listopadu 1110/34</v>
          </cell>
        </row>
        <row r="12">
          <cell r="C12" t="str">
            <v>Družstevnická 1111/2</v>
          </cell>
        </row>
        <row r="13">
          <cell r="C13" t="str">
            <v>Družstevnická 1112/4</v>
          </cell>
        </row>
        <row r="14">
          <cell r="C14" t="str">
            <v>Družstevnická 1113/6</v>
          </cell>
        </row>
        <row r="15">
          <cell r="C15" t="str">
            <v>Družstevnická 1114/8</v>
          </cell>
        </row>
        <row r="16">
          <cell r="C16" t="str">
            <v>Družstevnická 1115/10</v>
          </cell>
        </row>
        <row r="17">
          <cell r="C17" t="str">
            <v>Družstevnická 1116/12</v>
          </cell>
        </row>
        <row r="18">
          <cell r="C18" t="str">
            <v>17. listopadu 1124/36</v>
          </cell>
        </row>
        <row r="20">
          <cell r="C20" t="str">
            <v>Studentská 1125/2</v>
          </cell>
        </row>
        <row r="22">
          <cell r="C22" t="str">
            <v>Nad Terasou 1166/4</v>
          </cell>
        </row>
        <row r="23">
          <cell r="C23" t="str">
            <v>Nad Terasou 1165/6</v>
          </cell>
        </row>
        <row r="24">
          <cell r="C24" t="str">
            <v>Nad Terasou 1164/8</v>
          </cell>
        </row>
        <row r="25">
          <cell r="C25" t="str">
            <v>Nad Terasou 1163/10</v>
          </cell>
        </row>
        <row r="26">
          <cell r="C26" t="str">
            <v>Nad Terasou 1162/12</v>
          </cell>
        </row>
        <row r="27">
          <cell r="C27" t="str">
            <v>Nad Terasou 1167/14</v>
          </cell>
        </row>
        <row r="28">
          <cell r="C28" t="str">
            <v>Nad Terasou 1168/16</v>
          </cell>
        </row>
        <row r="29">
          <cell r="C29" t="str">
            <v>Nad Terasou 1169/18</v>
          </cell>
        </row>
        <row r="30">
          <cell r="C30" t="str">
            <v>Dlouhá třída 1170/99a</v>
          </cell>
        </row>
        <row r="31">
          <cell r="C31" t="str">
            <v>Dlouhá třída 1171/99b</v>
          </cell>
        </row>
        <row r="32">
          <cell r="C32" t="str">
            <v>Dlouhá třída 1172/99c</v>
          </cell>
        </row>
        <row r="33">
          <cell r="C33" t="str">
            <v>Dlouhá třída 1175/101a</v>
          </cell>
        </row>
        <row r="34">
          <cell r="C34" t="str">
            <v>Dlouhá třída 1174/101b</v>
          </cell>
        </row>
        <row r="35">
          <cell r="C35" t="str">
            <v>Dlouhá třída 1173/101c</v>
          </cell>
        </row>
        <row r="36">
          <cell r="C36" t="str">
            <v>Studentská 1197/24</v>
          </cell>
        </row>
        <row r="38">
          <cell r="C38" t="str">
            <v>Točitá 1176/1</v>
          </cell>
        </row>
        <row r="39">
          <cell r="C39" t="str">
            <v>Točitá 1177/3</v>
          </cell>
        </row>
        <row r="40">
          <cell r="C40" t="str">
            <v>Točitá 1178/5</v>
          </cell>
        </row>
        <row r="41">
          <cell r="C41" t="str">
            <v>Točitá 1179/7</v>
          </cell>
        </row>
        <row r="42">
          <cell r="C42" t="str">
            <v>Točitá 1180/2</v>
          </cell>
        </row>
        <row r="43">
          <cell r="C43" t="str">
            <v>Točitá 1181/4</v>
          </cell>
        </row>
        <row r="44">
          <cell r="C44" t="str">
            <v>Točitá 1182/6</v>
          </cell>
        </row>
        <row r="45">
          <cell r="C45" t="str">
            <v>Točitá 1183/8</v>
          </cell>
        </row>
        <row r="46">
          <cell r="C46" t="str">
            <v>Balzacova 1196/1</v>
          </cell>
        </row>
        <row r="47">
          <cell r="C47" t="str">
            <v>Balzacova 1195/3</v>
          </cell>
        </row>
        <row r="48">
          <cell r="C48" t="str">
            <v>Balzacova 1194/5</v>
          </cell>
        </row>
        <row r="49">
          <cell r="C49" t="str">
            <v>Balzacova 1193/7</v>
          </cell>
        </row>
        <row r="50">
          <cell r="C50" t="str">
            <v>Balzacova 1192/9</v>
          </cell>
        </row>
        <row r="51">
          <cell r="C51" t="str">
            <v>Balzacova 1191/11</v>
          </cell>
        </row>
        <row r="52">
          <cell r="C52" t="str">
            <v>Dlouhá třída 1405/48</v>
          </cell>
        </row>
        <row r="53">
          <cell r="C53" t="str">
            <v>Dlouhá třída 1404/50</v>
          </cell>
        </row>
        <row r="54">
          <cell r="C54" t="str">
            <v>Dlouhá třída 1406/52</v>
          </cell>
        </row>
        <row r="55">
          <cell r="C55" t="str">
            <v>Dlouhá třída 1407/54</v>
          </cell>
        </row>
        <row r="56">
          <cell r="C56" t="str">
            <v>Dlouhá třída 1408/56</v>
          </cell>
        </row>
        <row r="57">
          <cell r="C57" t="str">
            <v>Dlouhá třída 1409/58</v>
          </cell>
        </row>
        <row r="58">
          <cell r="C58" t="str">
            <v>Okrajová 1388/29</v>
          </cell>
        </row>
        <row r="59">
          <cell r="C59" t="str">
            <v>Okrajová 1389/31</v>
          </cell>
        </row>
        <row r="60">
          <cell r="C60" t="str">
            <v>Okrajová 1390/33</v>
          </cell>
        </row>
        <row r="61">
          <cell r="C61" t="str">
            <v>Okrajová 1391/35</v>
          </cell>
        </row>
        <row r="62">
          <cell r="C62" t="str">
            <v>17. listopadu 1126/29</v>
          </cell>
        </row>
        <row r="63">
          <cell r="C63" t="str">
            <v>17. listopadu 1127/31</v>
          </cell>
        </row>
        <row r="64">
          <cell r="C64" t="str">
            <v>17. listopadu 1128/33</v>
          </cell>
        </row>
        <row r="65">
          <cell r="C65" t="str">
            <v>17. listopadu 1129/35</v>
          </cell>
        </row>
        <row r="67">
          <cell r="C67" t="str">
            <v>17. listopadu 1130/37</v>
          </cell>
        </row>
        <row r="69">
          <cell r="C69" t="str">
            <v>17. listopadu 1131/39</v>
          </cell>
        </row>
        <row r="71">
          <cell r="C71" t="str">
            <v>Moskevská 1124/2a</v>
          </cell>
        </row>
        <row r="73">
          <cell r="C73" t="str">
            <v>Moskevská 1112/1b</v>
          </cell>
        </row>
        <row r="75">
          <cell r="C75" t="str">
            <v>Moskevská 1113/1a</v>
          </cell>
        </row>
        <row r="77">
          <cell r="C77" t="str">
            <v>Dlouhá třída 1549/105</v>
          </cell>
        </row>
        <row r="79">
          <cell r="C79" t="str">
            <v>Dlouhá třída 1550/107</v>
          </cell>
        </row>
        <row r="81">
          <cell r="C81" t="str">
            <v>Dlouhá třída 1551/109</v>
          </cell>
        </row>
        <row r="83">
          <cell r="C83" t="str">
            <v>Dlouhá třída 1552/111</v>
          </cell>
        </row>
        <row r="85">
          <cell r="C85" t="str">
            <v>Dlouhá třída 1553/113</v>
          </cell>
        </row>
        <row r="87">
          <cell r="C87" t="str">
            <v>Petra Bezruče 1539/4</v>
          </cell>
        </row>
        <row r="89">
          <cell r="C89" t="str">
            <v>Mládežnická 1567/6</v>
          </cell>
        </row>
        <row r="91">
          <cell r="C91" t="str">
            <v>Rušná 1555/2</v>
          </cell>
        </row>
        <row r="93">
          <cell r="C93" t="str">
            <v>Studentská 1556/3</v>
          </cell>
        </row>
        <row r="95">
          <cell r="C95" t="str">
            <v>Studentská 1557/5</v>
          </cell>
        </row>
        <row r="97">
          <cell r="C97" t="str">
            <v>Studentská 1558/7</v>
          </cell>
        </row>
        <row r="99">
          <cell r="C99" t="str">
            <v>Mládežnická 1559/1</v>
          </cell>
        </row>
        <row r="101">
          <cell r="C101" t="str">
            <v>Mládežnická 1560/3</v>
          </cell>
        </row>
        <row r="103">
          <cell r="C103" t="str">
            <v>Mládežnická 1561/5</v>
          </cell>
        </row>
        <row r="105">
          <cell r="C105" t="str">
            <v>Slunečná 1570/2</v>
          </cell>
        </row>
        <row r="107">
          <cell r="C107" t="str">
            <v>Slunečná 1571/4</v>
          </cell>
        </row>
        <row r="109">
          <cell r="C109" t="str">
            <v>Slunečná 1572/6</v>
          </cell>
        </row>
        <row r="111">
          <cell r="C111" t="str">
            <v>Slunečná 1573/8</v>
          </cell>
        </row>
        <row r="113">
          <cell r="C113" t="str">
            <v>Jílová 1581/4</v>
          </cell>
        </row>
        <row r="115">
          <cell r="C115" t="str">
            <v>Jílová 1583/1</v>
          </cell>
        </row>
        <row r="117">
          <cell r="C117" t="str">
            <v>Jílová 1584/3</v>
          </cell>
        </row>
        <row r="119">
          <cell r="C119" t="str">
            <v>Jílová 1585/5</v>
          </cell>
        </row>
        <row r="121">
          <cell r="C121" t="str">
            <v>Jílová 1586/7</v>
          </cell>
        </row>
        <row r="123">
          <cell r="C123" t="str">
            <v>Mánesová 1138/1a</v>
          </cell>
        </row>
        <row r="125">
          <cell r="C125" t="str">
            <v>Studentská 1568/9</v>
          </cell>
        </row>
        <row r="127">
          <cell r="C127" t="str">
            <v>17. listopadu 1137/27a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5">
          <cell r="A5" t="str">
            <v>Okrajová 39</v>
          </cell>
        </row>
        <row r="6">
          <cell r="A6" t="str">
            <v>Okrajová 41</v>
          </cell>
        </row>
        <row r="7">
          <cell r="A7" t="str">
            <v>Okrajová 43</v>
          </cell>
        </row>
        <row r="8">
          <cell r="A8" t="str">
            <v>Okrajová 45</v>
          </cell>
        </row>
        <row r="10">
          <cell r="A10" t="str">
            <v>E. Holuba 1</v>
          </cell>
        </row>
        <row r="11">
          <cell r="A11" t="str">
            <v>E. Holuba 3</v>
          </cell>
        </row>
        <row r="12">
          <cell r="A12" t="str">
            <v>E. Holuba 5</v>
          </cell>
        </row>
        <row r="14">
          <cell r="A14" t="str">
            <v>E. Holuba 2</v>
          </cell>
        </row>
        <row r="15">
          <cell r="A15" t="str">
            <v>E. Holuba 4</v>
          </cell>
        </row>
        <row r="16">
          <cell r="A16" t="str">
            <v>E. Holuba 6</v>
          </cell>
        </row>
        <row r="18">
          <cell r="A18" t="str">
            <v>Šrámkova 1</v>
          </cell>
        </row>
        <row r="19">
          <cell r="A19" t="str">
            <v>Šrámkova 3</v>
          </cell>
        </row>
        <row r="20">
          <cell r="A20" t="str">
            <v>Šrámkova 5</v>
          </cell>
        </row>
        <row r="22">
          <cell r="A22" t="str">
            <v>Šrámkova 4</v>
          </cell>
        </row>
        <row r="23">
          <cell r="A23" t="str">
            <v>Šrámkova 6</v>
          </cell>
        </row>
        <row r="24">
          <cell r="A24" t="str">
            <v>Šrámkova 8</v>
          </cell>
        </row>
        <row r="25">
          <cell r="A25" t="str">
            <v>Šrámkova 10</v>
          </cell>
        </row>
        <row r="26">
          <cell r="A26" t="str">
            <v>Šrámkova 12</v>
          </cell>
        </row>
        <row r="27">
          <cell r="A27" t="str">
            <v>Šrámkova 14</v>
          </cell>
        </row>
        <row r="29">
          <cell r="A29" t="str">
            <v>Škroupova 2</v>
          </cell>
        </row>
        <row r="30">
          <cell r="A30" t="str">
            <v>Škroupova 4</v>
          </cell>
        </row>
        <row r="32">
          <cell r="A32" t="str">
            <v>Okrajová 25</v>
          </cell>
        </row>
        <row r="33">
          <cell r="A33" t="str">
            <v xml:space="preserve">Okrajová 27 </v>
          </cell>
        </row>
        <row r="35">
          <cell r="A35" t="str">
            <v xml:space="preserve">Škroupova 1 </v>
          </cell>
        </row>
        <row r="36">
          <cell r="A36" t="str">
            <v>Škroupova 3</v>
          </cell>
        </row>
        <row r="38">
          <cell r="A38" t="str">
            <v xml:space="preserve">Okrajová 21 </v>
          </cell>
        </row>
        <row r="39">
          <cell r="A39" t="str">
            <v>Okrajová 23</v>
          </cell>
        </row>
        <row r="41">
          <cell r="A41" t="str">
            <v>Okrajová 3</v>
          </cell>
        </row>
        <row r="42">
          <cell r="A42" t="str">
            <v>Okrajová 5</v>
          </cell>
        </row>
        <row r="43">
          <cell r="A43" t="str">
            <v>Okrajová 7</v>
          </cell>
        </row>
        <row r="44">
          <cell r="A44" t="str">
            <v>Okrajová 9</v>
          </cell>
        </row>
        <row r="45">
          <cell r="A45" t="str">
            <v>Okrajová 11</v>
          </cell>
        </row>
        <row r="46">
          <cell r="A46" t="str">
            <v>Okrajová 13</v>
          </cell>
        </row>
        <row r="47">
          <cell r="A47" t="str">
            <v>Okrajová 15</v>
          </cell>
        </row>
        <row r="48">
          <cell r="A48" t="str">
            <v>Okrajová 17</v>
          </cell>
        </row>
        <row r="52">
          <cell r="A52" t="str">
            <v xml:space="preserve"> Želivského 2</v>
          </cell>
        </row>
        <row r="53">
          <cell r="A53" t="str">
            <v xml:space="preserve"> Želivského 4</v>
          </cell>
        </row>
        <row r="54">
          <cell r="A54" t="str">
            <v xml:space="preserve"> Želivského 6</v>
          </cell>
        </row>
        <row r="55">
          <cell r="A55" t="str">
            <v xml:space="preserve"> Želivského 8</v>
          </cell>
        </row>
        <row r="57">
          <cell r="A57" t="str">
            <v>Želivského 1</v>
          </cell>
        </row>
        <row r="58">
          <cell r="A58" t="str">
            <v>Želivského 3</v>
          </cell>
        </row>
        <row r="59">
          <cell r="A59" t="str">
            <v>Želivského 5</v>
          </cell>
        </row>
        <row r="61">
          <cell r="A61" t="str">
            <v>Příma 2</v>
          </cell>
        </row>
        <row r="62">
          <cell r="A62" t="str">
            <v>Příma 4</v>
          </cell>
        </row>
        <row r="63">
          <cell r="A63" t="str">
            <v>Příma 6</v>
          </cell>
        </row>
        <row r="65">
          <cell r="A65" t="str">
            <v>Příma 1</v>
          </cell>
        </row>
        <row r="66">
          <cell r="A66" t="str">
            <v>Příma 3</v>
          </cell>
        </row>
        <row r="67">
          <cell r="A67" t="str">
            <v>Příma 5</v>
          </cell>
        </row>
        <row r="69">
          <cell r="A69" t="str">
            <v>K. Světlé 4</v>
          </cell>
        </row>
        <row r="70">
          <cell r="A70" t="str">
            <v>K. Světlé 6</v>
          </cell>
        </row>
        <row r="71">
          <cell r="A71" t="str">
            <v>K. Světlé 8</v>
          </cell>
        </row>
        <row r="72">
          <cell r="A72" t="str">
            <v>K. Světlé 10</v>
          </cell>
        </row>
        <row r="73">
          <cell r="A73" t="str">
            <v>K. Světlé 12</v>
          </cell>
        </row>
        <row r="74">
          <cell r="A74" t="str">
            <v>K. Světlé 14</v>
          </cell>
        </row>
        <row r="75">
          <cell r="A75" t="str">
            <v>K. Světlé 16</v>
          </cell>
        </row>
        <row r="76">
          <cell r="A76" t="str">
            <v>K. Světlé 18</v>
          </cell>
        </row>
        <row r="77">
          <cell r="A77" t="str">
            <v>K. Světlé 20</v>
          </cell>
        </row>
        <row r="78">
          <cell r="A78" t="str">
            <v>K. Světlé 22</v>
          </cell>
        </row>
        <row r="79">
          <cell r="A79" t="str">
            <v>K. Světlé 24</v>
          </cell>
        </row>
        <row r="80">
          <cell r="A80" t="str">
            <v>K. Světlé 26</v>
          </cell>
        </row>
        <row r="82">
          <cell r="A82" t="str">
            <v>Želivského 10</v>
          </cell>
        </row>
        <row r="84">
          <cell r="A84" t="str">
            <v>J. Vrchlickeho 2</v>
          </cell>
        </row>
        <row r="85">
          <cell r="A85" t="str">
            <v>J. Vrchlickeho 4</v>
          </cell>
        </row>
        <row r="86">
          <cell r="A86" t="str">
            <v>J. Vrchlickeho 6</v>
          </cell>
        </row>
        <row r="88">
          <cell r="A88" t="str">
            <v>J. Vrchlického 3</v>
          </cell>
        </row>
        <row r="89">
          <cell r="A89" t="str">
            <v>J. Vrchlického 5</v>
          </cell>
        </row>
        <row r="90">
          <cell r="A90" t="str">
            <v>J. Gagarina 32</v>
          </cell>
        </row>
        <row r="92">
          <cell r="A92" t="str">
            <v>J. Vrchlického 18</v>
          </cell>
        </row>
        <row r="93">
          <cell r="A93" t="str">
            <v>J. Vrchlického 24</v>
          </cell>
        </row>
        <row r="95">
          <cell r="A95" t="str">
            <v>J. Gagarina 17</v>
          </cell>
        </row>
        <row r="96">
          <cell r="A96" t="str">
            <v>J. Gagarina 19</v>
          </cell>
        </row>
        <row r="97">
          <cell r="A97" t="str">
            <v>J. Gagarina 21</v>
          </cell>
        </row>
        <row r="98">
          <cell r="A98" t="str">
            <v>J. Gagarina 23</v>
          </cell>
        </row>
        <row r="99">
          <cell r="A99" t="str">
            <v>J. Gagarina 25</v>
          </cell>
        </row>
        <row r="100">
          <cell r="A100" t="str">
            <v>J. Gagarina 27</v>
          </cell>
        </row>
        <row r="102">
          <cell r="A102" t="str">
            <v>K. H. Borovského 5</v>
          </cell>
        </row>
        <row r="103">
          <cell r="A103" t="str">
            <v>K. H. Borovského 7</v>
          </cell>
        </row>
        <row r="104">
          <cell r="A104" t="str">
            <v>K. H. Borovského 9</v>
          </cell>
        </row>
        <row r="106">
          <cell r="A106" t="str">
            <v>A. Jiráska 1</v>
          </cell>
        </row>
        <row r="107">
          <cell r="A107" t="str">
            <v>A. Jiráska 3</v>
          </cell>
        </row>
        <row r="108">
          <cell r="A108" t="str">
            <v>A. Jiráska 5</v>
          </cell>
        </row>
        <row r="109">
          <cell r="A109" t="str">
            <v>A. Jiráska 7</v>
          </cell>
        </row>
        <row r="110">
          <cell r="A110" t="str">
            <v>A. Jiráska 9</v>
          </cell>
        </row>
        <row r="111">
          <cell r="A111" t="str">
            <v>A. Jiráska 11</v>
          </cell>
        </row>
        <row r="112">
          <cell r="A112" t="str">
            <v>A. Jiráska 13</v>
          </cell>
        </row>
        <row r="114">
          <cell r="A114" t="str">
            <v>J. Gagarina 2</v>
          </cell>
        </row>
        <row r="115">
          <cell r="A115" t="str">
            <v>J. Gagarina 4</v>
          </cell>
        </row>
        <row r="116">
          <cell r="A116" t="str">
            <v>J. Gagarina 6</v>
          </cell>
        </row>
        <row r="117">
          <cell r="A117" t="str">
            <v>J. Gagarina 8</v>
          </cell>
        </row>
        <row r="118">
          <cell r="A118" t="str">
            <v>J. Gagarina 10</v>
          </cell>
        </row>
        <row r="119">
          <cell r="A119" t="str">
            <v>J. Gagarina 12</v>
          </cell>
        </row>
        <row r="121">
          <cell r="A121" t="str">
            <v>J. Gagarina 14</v>
          </cell>
        </row>
        <row r="122">
          <cell r="A122" t="str">
            <v>J. Gagarina 16</v>
          </cell>
        </row>
        <row r="123">
          <cell r="A123" t="str">
            <v>J. Gagarina 18</v>
          </cell>
        </row>
        <row r="124">
          <cell r="A124" t="str">
            <v>J. Gagarina 20</v>
          </cell>
        </row>
        <row r="126">
          <cell r="A126" t="str">
            <v>K. H. Borovského 3</v>
          </cell>
        </row>
        <row r="127">
          <cell r="A127" t="str">
            <v>K. H. Borovského 1</v>
          </cell>
        </row>
        <row r="128">
          <cell r="A128" t="str">
            <v>J. Gagarina 15</v>
          </cell>
        </row>
        <row r="129">
          <cell r="A129" t="str">
            <v>J. Gagarina 13</v>
          </cell>
        </row>
        <row r="130">
          <cell r="A130" t="str">
            <v>J. Gagarina 11</v>
          </cell>
        </row>
        <row r="131">
          <cell r="A131" t="str">
            <v>J. Gagarina 9</v>
          </cell>
        </row>
        <row r="132">
          <cell r="A132" t="str">
            <v>J. Gagarina 7</v>
          </cell>
        </row>
        <row r="134">
          <cell r="A134" t="str">
            <v>Hornická 35</v>
          </cell>
        </row>
        <row r="135">
          <cell r="A135" t="str">
            <v>Hornická 37</v>
          </cell>
        </row>
        <row r="136">
          <cell r="A136" t="str">
            <v>Budovatelů 36</v>
          </cell>
        </row>
        <row r="138">
          <cell r="A138" t="str">
            <v>Ke Statku 1167</v>
          </cell>
        </row>
        <row r="139">
          <cell r="A139" t="str">
            <v>Ke Statku 1168</v>
          </cell>
        </row>
        <row r="140">
          <cell r="A140" t="str">
            <v>Ke Statku 1169</v>
          </cell>
        </row>
        <row r="141">
          <cell r="A141" t="str">
            <v>Ke Statku 1170</v>
          </cell>
        </row>
        <row r="142">
          <cell r="A142" t="str">
            <v>Ke Statku 1171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8">
          <cell r="A8" t="str">
            <v>Mládí 5</v>
          </cell>
        </row>
        <row r="9">
          <cell r="A9" t="str">
            <v>Mládí 12</v>
          </cell>
        </row>
        <row r="10">
          <cell r="A10" t="str">
            <v>Mládí 19</v>
          </cell>
        </row>
        <row r="11">
          <cell r="A11" t="str">
            <v>M.Pujmanové 18</v>
          </cell>
        </row>
        <row r="12">
          <cell r="A12" t="str">
            <v>M.Pujmanové 26</v>
          </cell>
        </row>
        <row r="13">
          <cell r="A13" t="str">
            <v>Mládí 14</v>
          </cell>
        </row>
        <row r="14">
          <cell r="A14" t="str">
            <v>M. Pujmanové 3</v>
          </cell>
        </row>
        <row r="15">
          <cell r="A15" t="str">
            <v>E.Destinnové 7</v>
          </cell>
        </row>
        <row r="16">
          <cell r="A16" t="str">
            <v>U Tesly 1</v>
          </cell>
        </row>
        <row r="17">
          <cell r="A17" t="str">
            <v>U Tesly 3</v>
          </cell>
        </row>
        <row r="18">
          <cell r="A18" t="str">
            <v>U Tesly 7</v>
          </cell>
        </row>
        <row r="19">
          <cell r="A19" t="str">
            <v>Konzumní 19</v>
          </cell>
        </row>
        <row r="20">
          <cell r="A20" t="str">
            <v>M. Pujmanové 2</v>
          </cell>
        </row>
        <row r="21">
          <cell r="A21" t="str">
            <v>Odlehlá 8</v>
          </cell>
        </row>
        <row r="22">
          <cell r="A22" t="str">
            <v>Ladova 7</v>
          </cell>
        </row>
        <row r="23">
          <cell r="A23" t="str">
            <v>Konzumní 9a</v>
          </cell>
        </row>
        <row r="24">
          <cell r="A24" t="str">
            <v>Ladova 3</v>
          </cell>
        </row>
        <row r="25">
          <cell r="A25" t="str">
            <v>Ladova 5</v>
          </cell>
        </row>
        <row r="26">
          <cell r="A26" t="str">
            <v>Konzumní 9c</v>
          </cell>
        </row>
        <row r="27">
          <cell r="A27" t="str">
            <v>Konzumní 9b</v>
          </cell>
        </row>
        <row r="28">
          <cell r="A28" t="str">
            <v>Gen. Svobody 1</v>
          </cell>
        </row>
        <row r="29">
          <cell r="A29" t="str">
            <v>Školní 41</v>
          </cell>
        </row>
        <row r="30">
          <cell r="A30" t="str">
            <v>Petřvaldská 38</v>
          </cell>
        </row>
        <row r="31">
          <cell r="A31" t="str">
            <v>Gen. Svobody 13</v>
          </cell>
        </row>
        <row r="32">
          <cell r="A32" t="str">
            <v>Mládí 2</v>
          </cell>
        </row>
        <row r="33">
          <cell r="A33" t="str">
            <v>Odlehlá 2</v>
          </cell>
        </row>
        <row r="34">
          <cell r="A34" t="str">
            <v>Odlehlá 4</v>
          </cell>
        </row>
        <row r="35">
          <cell r="A35" t="str">
            <v>Odlehlá 6</v>
          </cell>
        </row>
        <row r="36">
          <cell r="A36" t="str">
            <v>Moravská 7</v>
          </cell>
        </row>
        <row r="37">
          <cell r="A37" t="str">
            <v>Moravská 9</v>
          </cell>
        </row>
        <row r="38">
          <cell r="A38" t="str">
            <v>Moravská 15</v>
          </cell>
        </row>
        <row r="39">
          <cell r="A39" t="str">
            <v>Moravská 17</v>
          </cell>
        </row>
        <row r="40">
          <cell r="A40" t="str">
            <v>Moravská 19</v>
          </cell>
        </row>
        <row r="41">
          <cell r="A41" t="str">
            <v>M. Pujmanové 10</v>
          </cell>
        </row>
        <row r="42">
          <cell r="A42" t="str">
            <v>M. Pujmanové 12</v>
          </cell>
        </row>
        <row r="43">
          <cell r="A43" t="str">
            <v>M. Pujmanové 5</v>
          </cell>
        </row>
        <row r="44">
          <cell r="A44" t="str">
            <v>M. Pujmanové 7</v>
          </cell>
        </row>
        <row r="45">
          <cell r="A45" t="str">
            <v>M. Pujmanové 9</v>
          </cell>
        </row>
        <row r="46">
          <cell r="A46" t="str">
            <v>M. Pujmanové 11</v>
          </cell>
        </row>
        <row r="47">
          <cell r="A47" t="str">
            <v>M. Pujmanové 13</v>
          </cell>
        </row>
        <row r="48">
          <cell r="A48" t="str">
            <v>M. Pujmanové 15</v>
          </cell>
        </row>
        <row r="49">
          <cell r="A49" t="str">
            <v>E. Destinové 3a</v>
          </cell>
        </row>
        <row r="50">
          <cell r="A50" t="str">
            <v>Šípková 7</v>
          </cell>
        </row>
        <row r="51">
          <cell r="A51" t="str">
            <v>Školní 1b</v>
          </cell>
        </row>
        <row r="52">
          <cell r="A52" t="str">
            <v>Školní 1c</v>
          </cell>
        </row>
        <row r="53">
          <cell r="A53" t="str">
            <v>Školní 1d</v>
          </cell>
        </row>
        <row r="54">
          <cell r="A54" t="str">
            <v>Okružní 6</v>
          </cell>
        </row>
        <row r="55">
          <cell r="A55" t="str">
            <v>Okružní 8</v>
          </cell>
        </row>
        <row r="56">
          <cell r="A56" t="str">
            <v>Orlí 3</v>
          </cell>
        </row>
        <row r="57">
          <cell r="A57" t="str">
            <v>Orlí 7</v>
          </cell>
        </row>
        <row r="58">
          <cell r="A58" t="str">
            <v>Moravská 21</v>
          </cell>
        </row>
        <row r="59">
          <cell r="A59" t="str">
            <v>Moravská 11</v>
          </cell>
        </row>
        <row r="60">
          <cell r="A60" t="str">
            <v>Moravská 13</v>
          </cell>
        </row>
        <row r="61">
          <cell r="A61" t="str">
            <v>Moravská 2</v>
          </cell>
        </row>
        <row r="62">
          <cell r="A62" t="str">
            <v>Konzumní 23</v>
          </cell>
        </row>
        <row r="63">
          <cell r="A63" t="str">
            <v>Konzumní 27</v>
          </cell>
        </row>
        <row r="64">
          <cell r="A64" t="str">
            <v>Moravská 6</v>
          </cell>
        </row>
        <row r="65">
          <cell r="A65" t="str">
            <v>Moravská 8</v>
          </cell>
        </row>
        <row r="66">
          <cell r="A66" t="str">
            <v>Mládí 13</v>
          </cell>
        </row>
        <row r="67">
          <cell r="A67" t="str">
            <v>Mládí 15</v>
          </cell>
        </row>
        <row r="68">
          <cell r="A68" t="str">
            <v>Mládí 17</v>
          </cell>
        </row>
        <row r="69">
          <cell r="A69" t="str">
            <v>E.Destinnové 2</v>
          </cell>
        </row>
        <row r="70">
          <cell r="A70" t="str">
            <v>E.Destinnové 4</v>
          </cell>
        </row>
        <row r="71">
          <cell r="A71" t="str">
            <v>E.Destinnové 6</v>
          </cell>
        </row>
        <row r="72">
          <cell r="A72" t="str">
            <v>E.Destinnové 8</v>
          </cell>
        </row>
        <row r="73">
          <cell r="A73" t="str">
            <v>E.Destinnové 10</v>
          </cell>
        </row>
        <row r="74">
          <cell r="A74" t="str">
            <v>E.Destinnové 12</v>
          </cell>
        </row>
        <row r="75">
          <cell r="A75" t="str">
            <v>Šípková 3</v>
          </cell>
        </row>
        <row r="76">
          <cell r="A76" t="str">
            <v>Šípková 5</v>
          </cell>
        </row>
        <row r="77">
          <cell r="A77" t="str">
            <v>Okružní 4a</v>
          </cell>
        </row>
        <row r="78">
          <cell r="A78" t="str">
            <v>Okružní 4b</v>
          </cell>
        </row>
        <row r="79">
          <cell r="A79" t="str">
            <v>Okružní 4c</v>
          </cell>
        </row>
        <row r="80">
          <cell r="A80" t="str">
            <v>Okružní 4d</v>
          </cell>
        </row>
        <row r="81">
          <cell r="A81" t="str">
            <v>Okružní 4e</v>
          </cell>
        </row>
        <row r="82">
          <cell r="A82" t="str">
            <v>Moravská 12</v>
          </cell>
        </row>
        <row r="83">
          <cell r="A83" t="str">
            <v>Akátová 5</v>
          </cell>
        </row>
        <row r="84">
          <cell r="A84" t="str">
            <v>Akátová 7</v>
          </cell>
        </row>
        <row r="85">
          <cell r="A85" t="str">
            <v>Zvonková 1</v>
          </cell>
        </row>
        <row r="86">
          <cell r="A86" t="str">
            <v>Zvonková 3</v>
          </cell>
        </row>
        <row r="87">
          <cell r="A87" t="str">
            <v>Nákupní 16</v>
          </cell>
        </row>
        <row r="88">
          <cell r="A88" t="str">
            <v>Nákupní 18</v>
          </cell>
        </row>
        <row r="89">
          <cell r="A89" t="str">
            <v>Nákupní 20</v>
          </cell>
        </row>
        <row r="90">
          <cell r="A90" t="str">
            <v>Nákupní 13</v>
          </cell>
        </row>
        <row r="91">
          <cell r="A91" t="str">
            <v>Nákupní 15</v>
          </cell>
        </row>
        <row r="92">
          <cell r="A92" t="str">
            <v>Mládí 24</v>
          </cell>
        </row>
        <row r="93">
          <cell r="A93" t="str">
            <v>Mládí 3</v>
          </cell>
        </row>
        <row r="94">
          <cell r="A94" t="str">
            <v>Šípková 1</v>
          </cell>
        </row>
        <row r="95">
          <cell r="A95" t="str">
            <v>Konzumní 21</v>
          </cell>
        </row>
        <row r="96">
          <cell r="A96" t="str">
            <v>Moravská 4</v>
          </cell>
        </row>
        <row r="97">
          <cell r="A97" t="str">
            <v>E.Destinnové 3b</v>
          </cell>
        </row>
        <row r="98">
          <cell r="A98" t="str">
            <v>Šípková 9</v>
          </cell>
        </row>
        <row r="99">
          <cell r="A99" t="str">
            <v>Lidická 56</v>
          </cell>
        </row>
        <row r="100">
          <cell r="A100" t="str">
            <v>Lidická 58</v>
          </cell>
        </row>
        <row r="101">
          <cell r="A101" t="str">
            <v>Orlí 5</v>
          </cell>
        </row>
        <row r="102">
          <cell r="A102" t="str">
            <v>Orlí 1</v>
          </cell>
        </row>
        <row r="103">
          <cell r="A103" t="str">
            <v>Konzumní 25</v>
          </cell>
        </row>
        <row r="104">
          <cell r="A104" t="str">
            <v>Moravská 10</v>
          </cell>
        </row>
        <row r="105">
          <cell r="A105" t="str">
            <v>Nákupní 22</v>
          </cell>
        </row>
        <row r="106">
          <cell r="A106" t="str">
            <v>Nákupní 14</v>
          </cell>
        </row>
        <row r="107">
          <cell r="A107" t="str">
            <v>Střední 2</v>
          </cell>
        </row>
        <row r="108">
          <cell r="A108" t="str">
            <v>Letní 15</v>
          </cell>
        </row>
        <row r="109">
          <cell r="A109" t="str">
            <v>Letní 9</v>
          </cell>
        </row>
        <row r="110">
          <cell r="A110" t="str">
            <v xml:space="preserve">Letní 11 </v>
          </cell>
        </row>
        <row r="111">
          <cell r="A111" t="str">
            <v>Letní 13</v>
          </cell>
        </row>
        <row r="112">
          <cell r="A112" t="str">
            <v>Zvonková 6</v>
          </cell>
        </row>
        <row r="113">
          <cell r="A113" t="str">
            <v>Střední 4</v>
          </cell>
        </row>
        <row r="114">
          <cell r="A114" t="str">
            <v>Střední 6</v>
          </cell>
        </row>
        <row r="115">
          <cell r="A115" t="str">
            <v>Zvonková 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List2"/>
      <sheetName val="List3"/>
    </sheetNames>
    <sheetDataSet>
      <sheetData sheetId="0">
        <row r="6">
          <cell r="D6" t="str">
            <v>Dlouhá třída 57a</v>
          </cell>
        </row>
        <row r="7">
          <cell r="D7" t="str">
            <v>Dlouhá třída 57b</v>
          </cell>
        </row>
        <row r="8">
          <cell r="D8" t="str">
            <v>Žákovská 2</v>
          </cell>
        </row>
        <row r="9">
          <cell r="D9" t="str">
            <v>Žákovská 4</v>
          </cell>
        </row>
        <row r="10">
          <cell r="D10" t="str">
            <v>Žákovská 6</v>
          </cell>
        </row>
        <row r="11">
          <cell r="D11" t="str">
            <v>Žákovská 8</v>
          </cell>
        </row>
        <row r="12">
          <cell r="D12" t="str">
            <v xml:space="preserve">Dlouhá třída 63 </v>
          </cell>
        </row>
        <row r="13">
          <cell r="D13" t="str">
            <v>Dlouhá třída 65</v>
          </cell>
        </row>
        <row r="15">
          <cell r="D15" t="str">
            <v>Dlouhá třída 81a</v>
          </cell>
        </row>
        <row r="16">
          <cell r="D16" t="str">
            <v>Dlouhá třída 81b</v>
          </cell>
        </row>
        <row r="17">
          <cell r="D17" t="str">
            <v>Družstevnická 14</v>
          </cell>
        </row>
        <row r="18">
          <cell r="D18" t="str">
            <v>Družstevnická 16</v>
          </cell>
        </row>
        <row r="19">
          <cell r="D19" t="str">
            <v>Družstevnická 18</v>
          </cell>
        </row>
        <row r="20">
          <cell r="D20" t="str">
            <v>Družstevnická 20</v>
          </cell>
        </row>
        <row r="21">
          <cell r="D21" t="str">
            <v>Družstevnická 22</v>
          </cell>
        </row>
        <row r="22">
          <cell r="D22" t="str">
            <v>Družstevnická 24</v>
          </cell>
        </row>
        <row r="23">
          <cell r="D23" t="str">
            <v>Dlouhá třída 85a</v>
          </cell>
        </row>
        <row r="24">
          <cell r="D24" t="str">
            <v>Dlouhá třída 85b</v>
          </cell>
        </row>
        <row r="25">
          <cell r="D25" t="str">
            <v>Dlouhá třída 85c</v>
          </cell>
        </row>
        <row r="26">
          <cell r="D26" t="str">
            <v>Dlouhá třída 87a</v>
          </cell>
        </row>
        <row r="27">
          <cell r="D27" t="str">
            <v>Dlouhá třída 87b</v>
          </cell>
        </row>
        <row r="28">
          <cell r="D28" t="str">
            <v>Dlouhá třída 87c</v>
          </cell>
        </row>
        <row r="29">
          <cell r="D29" t="str">
            <v>17. listopadu 18</v>
          </cell>
        </row>
        <row r="30">
          <cell r="D30" t="str">
            <v>17. listopadu 20</v>
          </cell>
        </row>
        <row r="31">
          <cell r="D31" t="str">
            <v>17. listopadu 22</v>
          </cell>
        </row>
        <row r="32">
          <cell r="D32" t="str">
            <v>Kmochova 2</v>
          </cell>
        </row>
        <row r="33">
          <cell r="D33" t="str">
            <v>Kmochova 4</v>
          </cell>
        </row>
        <row r="34">
          <cell r="D34" t="str">
            <v>Kmochova 6</v>
          </cell>
        </row>
        <row r="35">
          <cell r="D35" t="str">
            <v>Kosmonautů 5</v>
          </cell>
        </row>
        <row r="36">
          <cell r="D36" t="str">
            <v>Kosmonautů 7</v>
          </cell>
        </row>
        <row r="37">
          <cell r="D37" t="str">
            <v>Kosmonautů 9</v>
          </cell>
        </row>
        <row r="38">
          <cell r="D38" t="str">
            <v>Kosmonautů 11</v>
          </cell>
        </row>
        <row r="39">
          <cell r="D39" t="str">
            <v>Kosmonautů 13</v>
          </cell>
        </row>
        <row r="40">
          <cell r="D40" t="str">
            <v>Kosmonautů 15</v>
          </cell>
        </row>
        <row r="41">
          <cell r="D41" t="str">
            <v>Kosmonautů 17</v>
          </cell>
        </row>
        <row r="42">
          <cell r="D42" t="str">
            <v>Kosmonautů 19</v>
          </cell>
        </row>
        <row r="43">
          <cell r="D43" t="str">
            <v>Kosmonautů 21</v>
          </cell>
        </row>
        <row r="44">
          <cell r="D44" t="str">
            <v>Kosmonautů 23</v>
          </cell>
        </row>
        <row r="45">
          <cell r="D45" t="str">
            <v>Kosmonautů 25</v>
          </cell>
        </row>
        <row r="46">
          <cell r="D46" t="str">
            <v>Kosmonautů 27</v>
          </cell>
        </row>
        <row r="47">
          <cell r="D47" t="str">
            <v>Kosmonautů 29</v>
          </cell>
        </row>
        <row r="48">
          <cell r="D48" t="str">
            <v>Kosmonautů 31</v>
          </cell>
        </row>
        <row r="49">
          <cell r="D49" t="str">
            <v>Kosmonautů 33</v>
          </cell>
        </row>
        <row r="50">
          <cell r="D50" t="str">
            <v>Kosmonautů 35</v>
          </cell>
        </row>
        <row r="51">
          <cell r="D51" t="str">
            <v>Junácká 2</v>
          </cell>
        </row>
        <row r="52">
          <cell r="D52" t="str">
            <v>Junácká 4</v>
          </cell>
        </row>
        <row r="53">
          <cell r="D53" t="str">
            <v>Junácká 6</v>
          </cell>
        </row>
        <row r="54">
          <cell r="D54" t="str">
            <v>Junácká 8</v>
          </cell>
        </row>
        <row r="55">
          <cell r="D55" t="str">
            <v>Junácká 10</v>
          </cell>
        </row>
        <row r="56">
          <cell r="D56" t="str">
            <v>Junácká 12</v>
          </cell>
        </row>
        <row r="57">
          <cell r="D57" t="str">
            <v>Junácká 14</v>
          </cell>
        </row>
        <row r="58">
          <cell r="D58" t="str">
            <v>Junácká 16</v>
          </cell>
        </row>
        <row r="59">
          <cell r="D59" t="str">
            <v>Junácká 18</v>
          </cell>
        </row>
        <row r="60">
          <cell r="D60" t="str">
            <v>E. Krásnohorské 1</v>
          </cell>
        </row>
        <row r="61">
          <cell r="D61" t="str">
            <v>E. Krásnohorské 3</v>
          </cell>
        </row>
        <row r="62">
          <cell r="D62" t="str">
            <v>E. Krásnohorské 5</v>
          </cell>
        </row>
        <row r="63">
          <cell r="D63" t="str">
            <v>Přemyslova 3</v>
          </cell>
        </row>
        <row r="64">
          <cell r="D64" t="str">
            <v>Přemyslova 5</v>
          </cell>
        </row>
        <row r="65">
          <cell r="D65" t="str">
            <v>Přemyslova 7</v>
          </cell>
        </row>
        <row r="66">
          <cell r="D66" t="str">
            <v>Přemyslova 9</v>
          </cell>
        </row>
        <row r="67">
          <cell r="D67" t="str">
            <v>Přemyslova 11</v>
          </cell>
        </row>
        <row r="68">
          <cell r="D68" t="str">
            <v>Kosmonautů 37</v>
          </cell>
        </row>
        <row r="70">
          <cell r="D70" t="str">
            <v>Kosmonautů 39</v>
          </cell>
        </row>
        <row r="72">
          <cell r="D72" t="str">
            <v>E.Krásnohorské 7</v>
          </cell>
        </row>
        <row r="74">
          <cell r="D74" t="str">
            <v>Přemyslova 1</v>
          </cell>
        </row>
        <row r="76">
          <cell r="D76" t="str">
            <v>Čelakovského 6</v>
          </cell>
        </row>
        <row r="77">
          <cell r="D77" t="str">
            <v>Čelakovského 8</v>
          </cell>
        </row>
        <row r="78">
          <cell r="D78" t="str">
            <v>Čelakovského 10</v>
          </cell>
        </row>
        <row r="79">
          <cell r="D79" t="str">
            <v>Kollárova 7</v>
          </cell>
        </row>
        <row r="80">
          <cell r="D80" t="str">
            <v>Kollárova 9</v>
          </cell>
        </row>
        <row r="81">
          <cell r="D81" t="str">
            <v>Kollárova 11</v>
          </cell>
        </row>
        <row r="82">
          <cell r="D82" t="str">
            <v>Kollárova 1</v>
          </cell>
        </row>
        <row r="83">
          <cell r="D83" t="str">
            <v>Kollárova 3</v>
          </cell>
        </row>
        <row r="84">
          <cell r="D84" t="str">
            <v>Kollárova 5</v>
          </cell>
        </row>
        <row r="85">
          <cell r="D85" t="str">
            <v>E. Krásnohorské 11</v>
          </cell>
        </row>
        <row r="86">
          <cell r="D86" t="str">
            <v>E. Krásnohorské 13</v>
          </cell>
        </row>
        <row r="87">
          <cell r="D87" t="str">
            <v>E. Krásnohorské 15</v>
          </cell>
        </row>
        <row r="88">
          <cell r="D88" t="str">
            <v>E. Krásnohorské 17</v>
          </cell>
        </row>
        <row r="89">
          <cell r="D89" t="str">
            <v>E. Krásnohorské 19</v>
          </cell>
        </row>
        <row r="90">
          <cell r="D90" t="str">
            <v>E. Krásnohorské 21</v>
          </cell>
        </row>
        <row r="91">
          <cell r="D91" t="str">
            <v>E. Krásnohorské 23</v>
          </cell>
        </row>
        <row r="92">
          <cell r="D92" t="str">
            <v>E. Krásnohorské 25</v>
          </cell>
        </row>
        <row r="93">
          <cell r="D93" t="str">
            <v>E. Krásnohorské 27</v>
          </cell>
        </row>
        <row r="94">
          <cell r="D94" t="str">
            <v>E.Krásnohorské 2</v>
          </cell>
        </row>
        <row r="96">
          <cell r="D96" t="str">
            <v>Kosmonautů 43</v>
          </cell>
        </row>
        <row r="98">
          <cell r="D98" t="str">
            <v>Kosmonautů 1</v>
          </cell>
        </row>
        <row r="100">
          <cell r="D100" t="str">
            <v>Kosmonautů 3</v>
          </cell>
        </row>
        <row r="102">
          <cell r="D102" t="str">
            <v>Dlouhá třída 95</v>
          </cell>
        </row>
        <row r="104">
          <cell r="D104" t="str">
            <v>Hálkova 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5"/>
  <sheetViews>
    <sheetView tabSelected="1" topLeftCell="A511" workbookViewId="0">
      <selection activeCell="B14" sqref="B14"/>
    </sheetView>
  </sheetViews>
  <sheetFormatPr defaultRowHeight="14.4" x14ac:dyDescent="0.3"/>
  <cols>
    <col min="1" max="1" width="4.77734375" customWidth="1"/>
    <col min="2" max="2" width="30.77734375" customWidth="1"/>
    <col min="3" max="5" width="15.77734375" customWidth="1"/>
    <col min="6" max="6" width="10.77734375" customWidth="1"/>
  </cols>
  <sheetData>
    <row r="1" spans="1:6" ht="21" x14ac:dyDescent="0.4">
      <c r="A1" s="7" t="s">
        <v>156</v>
      </c>
      <c r="B1" s="7"/>
      <c r="C1" s="7"/>
      <c r="D1" s="7"/>
      <c r="E1" s="7"/>
      <c r="F1" s="7"/>
    </row>
    <row r="2" spans="1:6" x14ac:dyDescent="0.3">
      <c r="A2" s="6" t="s">
        <v>153</v>
      </c>
      <c r="B2" s="1" t="s">
        <v>0</v>
      </c>
      <c r="C2" s="1" t="s">
        <v>1</v>
      </c>
      <c r="D2" s="1" t="s">
        <v>2</v>
      </c>
      <c r="E2" s="2" t="s">
        <v>120</v>
      </c>
      <c r="F2" s="3" t="s">
        <v>121</v>
      </c>
    </row>
    <row r="3" spans="1:6" x14ac:dyDescent="0.3">
      <c r="A3">
        <v>101</v>
      </c>
      <c r="B3" t="s">
        <v>88</v>
      </c>
      <c r="C3">
        <v>1</v>
      </c>
      <c r="D3">
        <v>1</v>
      </c>
      <c r="F3" t="s">
        <v>122</v>
      </c>
    </row>
    <row r="4" spans="1:6" x14ac:dyDescent="0.3">
      <c r="A4">
        <v>101</v>
      </c>
      <c r="B4" t="s">
        <v>89</v>
      </c>
      <c r="C4">
        <v>1</v>
      </c>
      <c r="D4">
        <v>1</v>
      </c>
      <c r="F4" t="str">
        <f t="shared" ref="F4:F35" si="0">$F$3</f>
        <v>OPS 1</v>
      </c>
    </row>
    <row r="5" spans="1:6" x14ac:dyDescent="0.3">
      <c r="A5">
        <v>101</v>
      </c>
      <c r="B5" t="s">
        <v>21</v>
      </c>
      <c r="C5">
        <v>1</v>
      </c>
      <c r="D5">
        <v>1</v>
      </c>
      <c r="F5" t="str">
        <f t="shared" si="0"/>
        <v>OPS 1</v>
      </c>
    </row>
    <row r="6" spans="1:6" x14ac:dyDescent="0.3">
      <c r="A6">
        <v>101</v>
      </c>
      <c r="B6" t="s">
        <v>20</v>
      </c>
      <c r="C6">
        <v>1</v>
      </c>
      <c r="D6">
        <v>1</v>
      </c>
      <c r="F6" t="str">
        <f t="shared" si="0"/>
        <v>OPS 1</v>
      </c>
    </row>
    <row r="7" spans="1:6" x14ac:dyDescent="0.3">
      <c r="A7">
        <v>101</v>
      </c>
      <c r="B7" t="s">
        <v>19</v>
      </c>
      <c r="C7">
        <v>1</v>
      </c>
      <c r="D7">
        <v>1</v>
      </c>
      <c r="F7" t="str">
        <f t="shared" si="0"/>
        <v>OPS 1</v>
      </c>
    </row>
    <row r="8" spans="1:6" x14ac:dyDescent="0.3">
      <c r="A8">
        <v>102</v>
      </c>
      <c r="B8" t="s">
        <v>18</v>
      </c>
      <c r="C8">
        <v>3</v>
      </c>
      <c r="D8">
        <v>3</v>
      </c>
      <c r="F8" t="str">
        <f t="shared" si="0"/>
        <v>OPS 1</v>
      </c>
    </row>
    <row r="9" spans="1:6" x14ac:dyDescent="0.3">
      <c r="A9">
        <v>103</v>
      </c>
      <c r="B9" t="s">
        <v>17</v>
      </c>
      <c r="C9">
        <v>1</v>
      </c>
      <c r="D9">
        <v>1</v>
      </c>
      <c r="F9" t="str">
        <f t="shared" si="0"/>
        <v>OPS 1</v>
      </c>
    </row>
    <row r="10" spans="1:6" x14ac:dyDescent="0.3">
      <c r="A10">
        <v>103</v>
      </c>
      <c r="B10" t="s">
        <v>110</v>
      </c>
      <c r="C10">
        <v>1</v>
      </c>
      <c r="D10">
        <v>1</v>
      </c>
      <c r="F10" t="str">
        <f t="shared" si="0"/>
        <v>OPS 1</v>
      </c>
    </row>
    <row r="11" spans="1:6" x14ac:dyDescent="0.3">
      <c r="A11">
        <v>103</v>
      </c>
      <c r="B11" t="s">
        <v>111</v>
      </c>
      <c r="C11">
        <v>1</v>
      </c>
      <c r="D11">
        <v>1</v>
      </c>
      <c r="F11" t="str">
        <f t="shared" si="0"/>
        <v>OPS 1</v>
      </c>
    </row>
    <row r="12" spans="1:6" x14ac:dyDescent="0.3">
      <c r="A12">
        <v>103</v>
      </c>
      <c r="B12" t="s">
        <v>112</v>
      </c>
      <c r="C12">
        <v>1</v>
      </c>
      <c r="D12">
        <v>1</v>
      </c>
      <c r="F12" t="str">
        <f t="shared" si="0"/>
        <v>OPS 1</v>
      </c>
    </row>
    <row r="13" spans="1:6" x14ac:dyDescent="0.3">
      <c r="A13">
        <v>105</v>
      </c>
      <c r="B13" t="s">
        <v>83</v>
      </c>
      <c r="C13">
        <v>6</v>
      </c>
      <c r="D13">
        <v>9</v>
      </c>
      <c r="F13" t="str">
        <f t="shared" si="0"/>
        <v>OPS 1</v>
      </c>
    </row>
    <row r="14" spans="1:6" x14ac:dyDescent="0.3">
      <c r="A14">
        <v>106</v>
      </c>
      <c r="B14" t="s">
        <v>15</v>
      </c>
      <c r="C14">
        <v>5</v>
      </c>
      <c r="D14">
        <v>10</v>
      </c>
      <c r="F14" t="str">
        <f t="shared" si="0"/>
        <v>OPS 1</v>
      </c>
    </row>
    <row r="15" spans="1:6" x14ac:dyDescent="0.3">
      <c r="A15">
        <v>108</v>
      </c>
      <c r="B15" t="s">
        <v>113</v>
      </c>
      <c r="C15">
        <v>8</v>
      </c>
      <c r="D15">
        <v>8</v>
      </c>
      <c r="F15" t="str">
        <f t="shared" si="0"/>
        <v>OPS 1</v>
      </c>
    </row>
    <row r="16" spans="1:6" x14ac:dyDescent="0.3">
      <c r="A16">
        <v>109</v>
      </c>
      <c r="B16" t="s">
        <v>114</v>
      </c>
      <c r="C16">
        <v>3</v>
      </c>
      <c r="D16">
        <v>3</v>
      </c>
      <c r="F16" t="str">
        <f t="shared" si="0"/>
        <v>OPS 1</v>
      </c>
    </row>
    <row r="17" spans="1:6" x14ac:dyDescent="0.3">
      <c r="A17">
        <v>112</v>
      </c>
      <c r="B17" t="s">
        <v>6</v>
      </c>
      <c r="C17">
        <v>2</v>
      </c>
      <c r="D17">
        <v>1</v>
      </c>
      <c r="F17" t="str">
        <f t="shared" si="0"/>
        <v>OPS 1</v>
      </c>
    </row>
    <row r="18" spans="1:6" x14ac:dyDescent="0.3">
      <c r="A18">
        <v>113</v>
      </c>
      <c r="B18" t="s">
        <v>101</v>
      </c>
      <c r="C18">
        <v>4</v>
      </c>
      <c r="D18">
        <v>3</v>
      </c>
      <c r="F18" t="str">
        <f t="shared" si="0"/>
        <v>OPS 1</v>
      </c>
    </row>
    <row r="19" spans="1:6" x14ac:dyDescent="0.3">
      <c r="A19">
        <v>179</v>
      </c>
      <c r="B19" t="s">
        <v>16</v>
      </c>
      <c r="C19">
        <v>2</v>
      </c>
      <c r="D19">
        <v>3</v>
      </c>
      <c r="F19" t="str">
        <f t="shared" si="0"/>
        <v>OPS 1</v>
      </c>
    </row>
    <row r="20" spans="1:6" x14ac:dyDescent="0.3">
      <c r="A20">
        <v>114</v>
      </c>
      <c r="B20" t="s">
        <v>7</v>
      </c>
      <c r="C20">
        <v>3</v>
      </c>
      <c r="D20">
        <v>2</v>
      </c>
      <c r="F20" t="str">
        <f t="shared" si="0"/>
        <v>OPS 1</v>
      </c>
    </row>
    <row r="21" spans="1:6" x14ac:dyDescent="0.3">
      <c r="A21">
        <v>115</v>
      </c>
      <c r="B21" t="s">
        <v>8</v>
      </c>
      <c r="C21">
        <v>2</v>
      </c>
      <c r="D21">
        <v>3</v>
      </c>
      <c r="F21" t="str">
        <f t="shared" si="0"/>
        <v>OPS 1</v>
      </c>
    </row>
    <row r="22" spans="1:6" x14ac:dyDescent="0.3">
      <c r="A22">
        <v>115</v>
      </c>
      <c r="B22" t="s">
        <v>9</v>
      </c>
      <c r="C22">
        <v>2</v>
      </c>
      <c r="D22">
        <v>2</v>
      </c>
      <c r="F22" t="str">
        <f t="shared" si="0"/>
        <v>OPS 1</v>
      </c>
    </row>
    <row r="23" spans="1:6" x14ac:dyDescent="0.3">
      <c r="A23">
        <v>182</v>
      </c>
      <c r="B23" t="s">
        <v>102</v>
      </c>
      <c r="C23">
        <v>2</v>
      </c>
      <c r="D23">
        <v>2</v>
      </c>
      <c r="F23" t="str">
        <f t="shared" si="0"/>
        <v>OPS 1</v>
      </c>
    </row>
    <row r="24" spans="1:6" x14ac:dyDescent="0.3">
      <c r="A24">
        <v>175</v>
      </c>
      <c r="B24" t="s">
        <v>85</v>
      </c>
      <c r="C24">
        <v>1</v>
      </c>
      <c r="D24">
        <v>2</v>
      </c>
      <c r="F24" t="str">
        <f t="shared" si="0"/>
        <v>OPS 1</v>
      </c>
    </row>
    <row r="25" spans="1:6" x14ac:dyDescent="0.3">
      <c r="A25">
        <v>175</v>
      </c>
      <c r="B25" t="s">
        <v>86</v>
      </c>
      <c r="C25">
        <v>1</v>
      </c>
      <c r="D25">
        <v>2</v>
      </c>
      <c r="F25" t="str">
        <f t="shared" si="0"/>
        <v>OPS 1</v>
      </c>
    </row>
    <row r="26" spans="1:6" x14ac:dyDescent="0.3">
      <c r="A26">
        <v>175</v>
      </c>
      <c r="B26" t="s">
        <v>87</v>
      </c>
      <c r="C26">
        <v>2</v>
      </c>
      <c r="D26">
        <v>2</v>
      </c>
      <c r="F26" t="str">
        <f t="shared" si="0"/>
        <v>OPS 1</v>
      </c>
    </row>
    <row r="27" spans="1:6" x14ac:dyDescent="0.3">
      <c r="A27">
        <v>116</v>
      </c>
      <c r="B27" t="s">
        <v>90</v>
      </c>
      <c r="C27">
        <v>1</v>
      </c>
      <c r="D27">
        <v>3</v>
      </c>
      <c r="F27" t="str">
        <f t="shared" si="0"/>
        <v>OPS 1</v>
      </c>
    </row>
    <row r="28" spans="1:6" x14ac:dyDescent="0.3">
      <c r="A28">
        <v>116</v>
      </c>
      <c r="B28" t="s">
        <v>93</v>
      </c>
      <c r="C28">
        <v>1</v>
      </c>
      <c r="D28">
        <v>2</v>
      </c>
      <c r="F28" t="str">
        <f t="shared" si="0"/>
        <v>OPS 1</v>
      </c>
    </row>
    <row r="29" spans="1:6" x14ac:dyDescent="0.3">
      <c r="A29">
        <v>116</v>
      </c>
      <c r="B29" t="s">
        <v>94</v>
      </c>
      <c r="C29">
        <v>1</v>
      </c>
      <c r="D29">
        <v>3</v>
      </c>
      <c r="F29" t="str">
        <f t="shared" si="0"/>
        <v>OPS 1</v>
      </c>
    </row>
    <row r="30" spans="1:6" x14ac:dyDescent="0.3">
      <c r="A30">
        <v>116</v>
      </c>
      <c r="B30" t="s">
        <v>95</v>
      </c>
      <c r="C30">
        <v>2</v>
      </c>
      <c r="D30">
        <v>2</v>
      </c>
      <c r="F30" t="str">
        <f t="shared" si="0"/>
        <v>OPS 1</v>
      </c>
    </row>
    <row r="31" spans="1:6" x14ac:dyDescent="0.3">
      <c r="A31">
        <v>183</v>
      </c>
      <c r="B31" t="s">
        <v>14</v>
      </c>
      <c r="C31">
        <v>2</v>
      </c>
      <c r="D31">
        <v>2</v>
      </c>
      <c r="F31" t="str">
        <f t="shared" si="0"/>
        <v>OPS 1</v>
      </c>
    </row>
    <row r="32" spans="1:6" x14ac:dyDescent="0.3">
      <c r="A32">
        <v>117</v>
      </c>
      <c r="B32" t="s">
        <v>108</v>
      </c>
      <c r="C32">
        <v>4</v>
      </c>
      <c r="D32">
        <v>5</v>
      </c>
      <c r="F32" t="str">
        <f t="shared" si="0"/>
        <v>OPS 1</v>
      </c>
    </row>
    <row r="33" spans="1:6" x14ac:dyDescent="0.3">
      <c r="A33">
        <v>117</v>
      </c>
      <c r="B33" t="s">
        <v>109</v>
      </c>
      <c r="C33">
        <v>4</v>
      </c>
      <c r="D33">
        <v>5</v>
      </c>
      <c r="F33" t="str">
        <f t="shared" si="0"/>
        <v>OPS 1</v>
      </c>
    </row>
    <row r="34" spans="1:6" x14ac:dyDescent="0.3">
      <c r="A34">
        <v>177</v>
      </c>
      <c r="B34" t="s">
        <v>96</v>
      </c>
      <c r="C34">
        <v>2</v>
      </c>
      <c r="D34">
        <v>2</v>
      </c>
      <c r="F34" t="str">
        <f t="shared" si="0"/>
        <v>OPS 1</v>
      </c>
    </row>
    <row r="35" spans="1:6" x14ac:dyDescent="0.3">
      <c r="A35">
        <v>177</v>
      </c>
      <c r="B35" t="s">
        <v>97</v>
      </c>
      <c r="C35">
        <v>2</v>
      </c>
      <c r="D35">
        <v>2</v>
      </c>
      <c r="F35" t="str">
        <f t="shared" si="0"/>
        <v>OPS 1</v>
      </c>
    </row>
    <row r="36" spans="1:6" x14ac:dyDescent="0.3">
      <c r="A36">
        <v>177</v>
      </c>
      <c r="B36" t="s">
        <v>98</v>
      </c>
      <c r="C36">
        <v>2</v>
      </c>
      <c r="D36">
        <v>2</v>
      </c>
      <c r="F36" t="str">
        <f t="shared" ref="F36:F67" si="1">$F$3</f>
        <v>OPS 1</v>
      </c>
    </row>
    <row r="37" spans="1:6" x14ac:dyDescent="0.3">
      <c r="A37">
        <v>177</v>
      </c>
      <c r="B37" t="s">
        <v>3</v>
      </c>
      <c r="C37">
        <v>2</v>
      </c>
      <c r="D37">
        <v>2</v>
      </c>
      <c r="F37" t="str">
        <f t="shared" si="1"/>
        <v>OPS 1</v>
      </c>
    </row>
    <row r="38" spans="1:6" x14ac:dyDescent="0.3">
      <c r="A38">
        <v>177</v>
      </c>
      <c r="B38" t="s">
        <v>4</v>
      </c>
      <c r="C38">
        <v>2</v>
      </c>
      <c r="D38">
        <v>2</v>
      </c>
      <c r="F38" t="str">
        <f t="shared" si="1"/>
        <v>OPS 1</v>
      </c>
    </row>
    <row r="39" spans="1:6" x14ac:dyDescent="0.3">
      <c r="A39">
        <v>177</v>
      </c>
      <c r="B39" t="s">
        <v>5</v>
      </c>
      <c r="C39">
        <v>2</v>
      </c>
      <c r="D39">
        <v>2</v>
      </c>
      <c r="F39" t="str">
        <f t="shared" si="1"/>
        <v>OPS 1</v>
      </c>
    </row>
    <row r="40" spans="1:6" x14ac:dyDescent="0.3">
      <c r="A40">
        <v>178</v>
      </c>
      <c r="B40" t="s">
        <v>91</v>
      </c>
      <c r="C40">
        <v>3</v>
      </c>
      <c r="D40">
        <v>4</v>
      </c>
      <c r="F40" t="str">
        <f t="shared" si="1"/>
        <v>OPS 1</v>
      </c>
    </row>
    <row r="41" spans="1:6" x14ac:dyDescent="0.3">
      <c r="A41">
        <v>178</v>
      </c>
      <c r="B41" t="s">
        <v>92</v>
      </c>
      <c r="C41">
        <v>3</v>
      </c>
      <c r="D41">
        <v>4</v>
      </c>
      <c r="F41" t="str">
        <f t="shared" si="1"/>
        <v>OPS 1</v>
      </c>
    </row>
    <row r="42" spans="1:6" x14ac:dyDescent="0.3">
      <c r="A42">
        <v>121</v>
      </c>
      <c r="B42" t="s">
        <v>84</v>
      </c>
      <c r="C42">
        <v>3</v>
      </c>
      <c r="D42">
        <v>2</v>
      </c>
      <c r="F42" t="str">
        <f t="shared" si="1"/>
        <v>OPS 1</v>
      </c>
    </row>
    <row r="43" spans="1:6" x14ac:dyDescent="0.3">
      <c r="A43">
        <v>121</v>
      </c>
      <c r="B43" t="s">
        <v>78</v>
      </c>
      <c r="C43">
        <v>3</v>
      </c>
      <c r="D43">
        <v>2</v>
      </c>
      <c r="F43" t="str">
        <f t="shared" si="1"/>
        <v>OPS 1</v>
      </c>
    </row>
    <row r="44" spans="1:6" x14ac:dyDescent="0.3">
      <c r="A44">
        <v>121</v>
      </c>
      <c r="B44" t="s">
        <v>79</v>
      </c>
      <c r="C44">
        <v>2</v>
      </c>
      <c r="D44">
        <v>2</v>
      </c>
      <c r="F44" t="str">
        <f t="shared" si="1"/>
        <v>OPS 1</v>
      </c>
    </row>
    <row r="45" spans="1:6" x14ac:dyDescent="0.3">
      <c r="A45">
        <v>122</v>
      </c>
      <c r="B45" t="s">
        <v>80</v>
      </c>
      <c r="C45">
        <v>2</v>
      </c>
      <c r="D45">
        <v>1</v>
      </c>
      <c r="F45" t="str">
        <f t="shared" si="1"/>
        <v>OPS 1</v>
      </c>
    </row>
    <row r="46" spans="1:6" x14ac:dyDescent="0.3">
      <c r="A46">
        <v>122</v>
      </c>
      <c r="B46" t="s">
        <v>81</v>
      </c>
      <c r="C46">
        <v>2</v>
      </c>
      <c r="D46">
        <v>2</v>
      </c>
      <c r="F46" t="str">
        <f t="shared" si="1"/>
        <v>OPS 1</v>
      </c>
    </row>
    <row r="47" spans="1:6" x14ac:dyDescent="0.3">
      <c r="A47">
        <v>122</v>
      </c>
      <c r="B47" t="s">
        <v>82</v>
      </c>
      <c r="C47">
        <v>2</v>
      </c>
      <c r="D47">
        <v>2</v>
      </c>
      <c r="F47" t="str">
        <f t="shared" si="1"/>
        <v>OPS 1</v>
      </c>
    </row>
    <row r="48" spans="1:6" x14ac:dyDescent="0.3">
      <c r="A48">
        <v>124</v>
      </c>
      <c r="B48" t="s">
        <v>10</v>
      </c>
      <c r="C48">
        <v>5</v>
      </c>
      <c r="D48">
        <v>4</v>
      </c>
      <c r="F48" t="str">
        <f t="shared" si="1"/>
        <v>OPS 1</v>
      </c>
    </row>
    <row r="49" spans="1:6" x14ac:dyDescent="0.3">
      <c r="A49">
        <v>125</v>
      </c>
      <c r="B49" t="s">
        <v>11</v>
      </c>
      <c r="C49">
        <v>2</v>
      </c>
      <c r="D49">
        <v>1</v>
      </c>
      <c r="F49" t="str">
        <f t="shared" si="1"/>
        <v>OPS 1</v>
      </c>
    </row>
    <row r="50" spans="1:6" x14ac:dyDescent="0.3">
      <c r="A50">
        <v>125</v>
      </c>
      <c r="B50" t="s">
        <v>12</v>
      </c>
      <c r="C50">
        <v>2</v>
      </c>
      <c r="D50">
        <v>1</v>
      </c>
      <c r="F50" t="str">
        <f t="shared" si="1"/>
        <v>OPS 1</v>
      </c>
    </row>
    <row r="51" spans="1:6" x14ac:dyDescent="0.3">
      <c r="A51">
        <v>125</v>
      </c>
      <c r="B51" t="s">
        <v>13</v>
      </c>
      <c r="C51">
        <v>2</v>
      </c>
      <c r="D51">
        <v>1</v>
      </c>
      <c r="F51" t="str">
        <f t="shared" si="1"/>
        <v>OPS 1</v>
      </c>
    </row>
    <row r="52" spans="1:6" x14ac:dyDescent="0.3">
      <c r="A52">
        <v>127</v>
      </c>
      <c r="B52" t="s">
        <v>23</v>
      </c>
      <c r="C52">
        <v>7</v>
      </c>
      <c r="D52">
        <v>5</v>
      </c>
      <c r="F52" t="str">
        <f t="shared" si="1"/>
        <v>OPS 1</v>
      </c>
    </row>
    <row r="53" spans="1:6" x14ac:dyDescent="0.3">
      <c r="A53">
        <v>128</v>
      </c>
      <c r="B53" t="s">
        <v>73</v>
      </c>
      <c r="C53">
        <v>2</v>
      </c>
      <c r="D53">
        <v>1</v>
      </c>
      <c r="F53" t="str">
        <f t="shared" si="1"/>
        <v>OPS 1</v>
      </c>
    </row>
    <row r="54" spans="1:6" x14ac:dyDescent="0.3">
      <c r="A54">
        <v>128</v>
      </c>
      <c r="B54" t="s">
        <v>75</v>
      </c>
      <c r="C54">
        <v>2</v>
      </c>
      <c r="D54">
        <v>1</v>
      </c>
      <c r="F54" t="str">
        <f t="shared" si="1"/>
        <v>OPS 1</v>
      </c>
    </row>
    <row r="55" spans="1:6" x14ac:dyDescent="0.3">
      <c r="A55">
        <v>128</v>
      </c>
      <c r="B55" t="s">
        <v>77</v>
      </c>
      <c r="C55">
        <v>2</v>
      </c>
      <c r="D55">
        <v>1</v>
      </c>
      <c r="F55" t="str">
        <f t="shared" si="1"/>
        <v>OPS 1</v>
      </c>
    </row>
    <row r="56" spans="1:6" x14ac:dyDescent="0.3">
      <c r="A56">
        <v>129</v>
      </c>
      <c r="B56" t="s">
        <v>37</v>
      </c>
      <c r="C56">
        <v>2</v>
      </c>
      <c r="D56">
        <v>2</v>
      </c>
      <c r="F56" t="str">
        <f t="shared" si="1"/>
        <v>OPS 1</v>
      </c>
    </row>
    <row r="57" spans="1:6" x14ac:dyDescent="0.3">
      <c r="A57">
        <v>129</v>
      </c>
      <c r="B57" t="s">
        <v>39</v>
      </c>
      <c r="C57">
        <v>2</v>
      </c>
      <c r="D57">
        <v>2</v>
      </c>
      <c r="F57" t="str">
        <f t="shared" si="1"/>
        <v>OPS 1</v>
      </c>
    </row>
    <row r="58" spans="1:6" x14ac:dyDescent="0.3">
      <c r="A58">
        <v>129</v>
      </c>
      <c r="B58" t="s">
        <v>41</v>
      </c>
      <c r="C58">
        <v>2</v>
      </c>
      <c r="D58">
        <v>2</v>
      </c>
      <c r="F58" t="str">
        <f t="shared" si="1"/>
        <v>OPS 1</v>
      </c>
    </row>
    <row r="59" spans="1:6" x14ac:dyDescent="0.3">
      <c r="A59">
        <v>193</v>
      </c>
      <c r="B59" t="s">
        <v>36</v>
      </c>
      <c r="C59">
        <v>2</v>
      </c>
      <c r="D59">
        <v>2</v>
      </c>
      <c r="F59" t="str">
        <f t="shared" si="1"/>
        <v>OPS 1</v>
      </c>
    </row>
    <row r="60" spans="1:6" x14ac:dyDescent="0.3">
      <c r="A60">
        <v>193</v>
      </c>
      <c r="B60" t="s">
        <v>34</v>
      </c>
      <c r="C60">
        <v>2</v>
      </c>
      <c r="D60">
        <v>2</v>
      </c>
      <c r="F60" t="str">
        <f t="shared" si="1"/>
        <v>OPS 1</v>
      </c>
    </row>
    <row r="61" spans="1:6" x14ac:dyDescent="0.3">
      <c r="A61">
        <v>193</v>
      </c>
      <c r="B61" t="s">
        <v>33</v>
      </c>
      <c r="C61">
        <v>2</v>
      </c>
      <c r="D61">
        <v>2</v>
      </c>
      <c r="F61" t="str">
        <f t="shared" si="1"/>
        <v>OPS 1</v>
      </c>
    </row>
    <row r="62" spans="1:6" x14ac:dyDescent="0.3">
      <c r="A62">
        <v>130</v>
      </c>
      <c r="B62" t="s">
        <v>72</v>
      </c>
      <c r="C62">
        <v>2</v>
      </c>
      <c r="D62">
        <v>1</v>
      </c>
      <c r="F62" t="str">
        <f t="shared" si="1"/>
        <v>OPS 1</v>
      </c>
    </row>
    <row r="63" spans="1:6" x14ac:dyDescent="0.3">
      <c r="A63">
        <v>130</v>
      </c>
      <c r="B63" t="s">
        <v>74</v>
      </c>
      <c r="C63">
        <v>2</v>
      </c>
      <c r="D63">
        <v>1</v>
      </c>
      <c r="F63" t="str">
        <f t="shared" si="1"/>
        <v>OPS 1</v>
      </c>
    </row>
    <row r="64" spans="1:6" x14ac:dyDescent="0.3">
      <c r="A64">
        <v>130</v>
      </c>
      <c r="B64" t="s">
        <v>76</v>
      </c>
      <c r="C64">
        <v>2</v>
      </c>
      <c r="D64">
        <v>1</v>
      </c>
      <c r="F64" t="str">
        <f t="shared" si="1"/>
        <v>OPS 1</v>
      </c>
    </row>
    <row r="65" spans="1:6" x14ac:dyDescent="0.3">
      <c r="A65">
        <v>131</v>
      </c>
      <c r="B65" t="s">
        <v>105</v>
      </c>
      <c r="C65">
        <v>4</v>
      </c>
      <c r="D65">
        <v>1</v>
      </c>
      <c r="F65" t="str">
        <f t="shared" si="1"/>
        <v>OPS 1</v>
      </c>
    </row>
    <row r="66" spans="1:6" x14ac:dyDescent="0.3">
      <c r="A66">
        <v>131</v>
      </c>
      <c r="B66" t="s">
        <v>103</v>
      </c>
      <c r="C66">
        <v>4</v>
      </c>
      <c r="D66">
        <v>1</v>
      </c>
      <c r="F66" t="str">
        <f t="shared" si="1"/>
        <v>OPS 1</v>
      </c>
    </row>
    <row r="67" spans="1:6" x14ac:dyDescent="0.3">
      <c r="A67">
        <v>131</v>
      </c>
      <c r="B67" t="s">
        <v>104</v>
      </c>
      <c r="C67">
        <v>4</v>
      </c>
      <c r="D67">
        <v>1</v>
      </c>
      <c r="F67" t="str">
        <f t="shared" si="1"/>
        <v>OPS 1</v>
      </c>
    </row>
    <row r="68" spans="1:6" x14ac:dyDescent="0.3">
      <c r="A68">
        <v>132</v>
      </c>
      <c r="B68" t="s">
        <v>59</v>
      </c>
      <c r="C68">
        <v>2</v>
      </c>
      <c r="D68">
        <v>1</v>
      </c>
      <c r="F68" t="str">
        <f t="shared" ref="F68:F99" si="2">$F$3</f>
        <v>OPS 1</v>
      </c>
    </row>
    <row r="69" spans="1:6" x14ac:dyDescent="0.3">
      <c r="A69">
        <v>132</v>
      </c>
      <c r="B69" t="s">
        <v>57</v>
      </c>
      <c r="C69">
        <v>2</v>
      </c>
      <c r="D69">
        <v>1</v>
      </c>
      <c r="F69" t="str">
        <f t="shared" si="2"/>
        <v>OPS 1</v>
      </c>
    </row>
    <row r="70" spans="1:6" x14ac:dyDescent="0.3">
      <c r="A70">
        <v>132</v>
      </c>
      <c r="B70" t="s">
        <v>55</v>
      </c>
      <c r="C70">
        <v>2</v>
      </c>
      <c r="D70">
        <v>1</v>
      </c>
      <c r="F70" t="str">
        <f t="shared" si="2"/>
        <v>OPS 1</v>
      </c>
    </row>
    <row r="71" spans="1:6" x14ac:dyDescent="0.3">
      <c r="A71">
        <v>132</v>
      </c>
      <c r="B71" t="s">
        <v>53</v>
      </c>
      <c r="C71">
        <v>2</v>
      </c>
      <c r="D71">
        <v>1</v>
      </c>
      <c r="F71" t="str">
        <f t="shared" si="2"/>
        <v>OPS 1</v>
      </c>
    </row>
    <row r="72" spans="1:6" x14ac:dyDescent="0.3">
      <c r="A72">
        <v>132</v>
      </c>
      <c r="B72" t="s">
        <v>51</v>
      </c>
      <c r="C72">
        <v>2</v>
      </c>
      <c r="D72">
        <v>1</v>
      </c>
      <c r="F72" t="str">
        <f t="shared" si="2"/>
        <v>OPS 1</v>
      </c>
    </row>
    <row r="73" spans="1:6" x14ac:dyDescent="0.3">
      <c r="A73">
        <v>132</v>
      </c>
      <c r="B73" t="s">
        <v>49</v>
      </c>
      <c r="C73">
        <v>2</v>
      </c>
      <c r="D73">
        <v>1</v>
      </c>
      <c r="F73" t="str">
        <f t="shared" si="2"/>
        <v>OPS 1</v>
      </c>
    </row>
    <row r="74" spans="1:6" x14ac:dyDescent="0.3">
      <c r="A74">
        <v>132</v>
      </c>
      <c r="B74" t="s">
        <v>47</v>
      </c>
      <c r="C74">
        <v>2</v>
      </c>
      <c r="D74">
        <v>1</v>
      </c>
      <c r="F74" t="str">
        <f t="shared" si="2"/>
        <v>OPS 1</v>
      </c>
    </row>
    <row r="75" spans="1:6" x14ac:dyDescent="0.3">
      <c r="A75">
        <v>132</v>
      </c>
      <c r="B75" t="s">
        <v>45</v>
      </c>
      <c r="C75">
        <v>2</v>
      </c>
      <c r="D75">
        <v>1</v>
      </c>
      <c r="F75" t="str">
        <f t="shared" si="2"/>
        <v>OPS 1</v>
      </c>
    </row>
    <row r="76" spans="1:6" x14ac:dyDescent="0.3">
      <c r="A76">
        <v>132</v>
      </c>
      <c r="B76" t="s">
        <v>43</v>
      </c>
      <c r="C76">
        <v>2</v>
      </c>
      <c r="D76">
        <v>1</v>
      </c>
      <c r="F76" t="str">
        <f t="shared" si="2"/>
        <v>OPS 1</v>
      </c>
    </row>
    <row r="77" spans="1:6" x14ac:dyDescent="0.3">
      <c r="A77">
        <v>133</v>
      </c>
      <c r="B77" t="s">
        <v>99</v>
      </c>
      <c r="C77">
        <v>2</v>
      </c>
      <c r="D77">
        <v>1</v>
      </c>
      <c r="F77" t="str">
        <f t="shared" si="2"/>
        <v>OPS 1</v>
      </c>
    </row>
    <row r="78" spans="1:6" x14ac:dyDescent="0.3">
      <c r="A78">
        <v>133</v>
      </c>
      <c r="B78" t="s">
        <v>100</v>
      </c>
      <c r="C78">
        <v>1</v>
      </c>
      <c r="D78">
        <v>1</v>
      </c>
      <c r="F78" t="str">
        <f t="shared" si="2"/>
        <v>OPS 1</v>
      </c>
    </row>
    <row r="79" spans="1:6" x14ac:dyDescent="0.3">
      <c r="A79">
        <v>134</v>
      </c>
      <c r="B79" t="s">
        <v>22</v>
      </c>
      <c r="C79">
        <v>2</v>
      </c>
      <c r="D79">
        <v>1</v>
      </c>
      <c r="F79" t="str">
        <f t="shared" si="2"/>
        <v>OPS 1</v>
      </c>
    </row>
    <row r="80" spans="1:6" x14ac:dyDescent="0.3">
      <c r="A80">
        <v>134</v>
      </c>
      <c r="B80" t="s">
        <v>29</v>
      </c>
      <c r="C80">
        <v>2</v>
      </c>
      <c r="D80">
        <v>1</v>
      </c>
      <c r="F80" t="str">
        <f t="shared" si="2"/>
        <v>OPS 1</v>
      </c>
    </row>
    <row r="81" spans="1:6" x14ac:dyDescent="0.3">
      <c r="A81">
        <v>134</v>
      </c>
      <c r="B81" t="s">
        <v>31</v>
      </c>
      <c r="C81">
        <v>2</v>
      </c>
      <c r="D81">
        <v>1</v>
      </c>
      <c r="F81" s="4" t="str">
        <f t="shared" si="2"/>
        <v>OPS 1</v>
      </c>
    </row>
    <row r="82" spans="1:6" x14ac:dyDescent="0.3">
      <c r="A82">
        <v>135</v>
      </c>
      <c r="B82" t="s">
        <v>24</v>
      </c>
      <c r="C82">
        <v>1</v>
      </c>
      <c r="D82">
        <v>1</v>
      </c>
      <c r="F82" t="str">
        <f t="shared" si="2"/>
        <v>OPS 1</v>
      </c>
    </row>
    <row r="83" spans="1:6" x14ac:dyDescent="0.3">
      <c r="A83">
        <v>135</v>
      </c>
      <c r="B83" t="s">
        <v>30</v>
      </c>
      <c r="C83">
        <v>2</v>
      </c>
      <c r="D83">
        <v>1</v>
      </c>
      <c r="F83" t="str">
        <f t="shared" si="2"/>
        <v>OPS 1</v>
      </c>
    </row>
    <row r="84" spans="1:6" x14ac:dyDescent="0.3">
      <c r="A84">
        <v>135</v>
      </c>
      <c r="B84" t="s">
        <v>32</v>
      </c>
      <c r="C84">
        <v>1</v>
      </c>
      <c r="D84">
        <v>1</v>
      </c>
      <c r="F84" t="str">
        <f t="shared" si="2"/>
        <v>OPS 1</v>
      </c>
    </row>
    <row r="85" spans="1:6" x14ac:dyDescent="0.3">
      <c r="A85">
        <v>136</v>
      </c>
      <c r="B85" t="s">
        <v>71</v>
      </c>
      <c r="C85">
        <v>4</v>
      </c>
      <c r="D85">
        <v>1</v>
      </c>
      <c r="F85" t="str">
        <f t="shared" si="2"/>
        <v>OPS 1</v>
      </c>
    </row>
    <row r="86" spans="1:6" x14ac:dyDescent="0.3">
      <c r="A86">
        <v>137</v>
      </c>
      <c r="B86" t="s">
        <v>48</v>
      </c>
      <c r="C86">
        <v>3</v>
      </c>
      <c r="D86">
        <v>2</v>
      </c>
      <c r="F86" t="str">
        <f t="shared" si="2"/>
        <v>OPS 1</v>
      </c>
    </row>
    <row r="87" spans="1:6" x14ac:dyDescent="0.3">
      <c r="A87">
        <v>138</v>
      </c>
      <c r="B87" t="s">
        <v>46</v>
      </c>
      <c r="C87">
        <v>4</v>
      </c>
      <c r="D87">
        <v>4</v>
      </c>
      <c r="F87" t="str">
        <f t="shared" si="2"/>
        <v>OPS 1</v>
      </c>
    </row>
    <row r="88" spans="1:6" x14ac:dyDescent="0.3">
      <c r="A88">
        <v>138</v>
      </c>
      <c r="B88" t="s">
        <v>44</v>
      </c>
      <c r="C88">
        <v>5</v>
      </c>
      <c r="D88">
        <v>4</v>
      </c>
      <c r="F88" t="str">
        <f t="shared" si="2"/>
        <v>OPS 1</v>
      </c>
    </row>
    <row r="89" spans="1:6" x14ac:dyDescent="0.3">
      <c r="A89">
        <v>138</v>
      </c>
      <c r="B89" t="s">
        <v>42</v>
      </c>
      <c r="C89">
        <v>2</v>
      </c>
      <c r="D89">
        <v>4</v>
      </c>
      <c r="F89" t="str">
        <f t="shared" si="2"/>
        <v>OPS 1</v>
      </c>
    </row>
    <row r="90" spans="1:6" x14ac:dyDescent="0.3">
      <c r="A90">
        <v>139</v>
      </c>
      <c r="B90" t="s">
        <v>40</v>
      </c>
      <c r="C90">
        <v>2</v>
      </c>
      <c r="D90">
        <v>3</v>
      </c>
      <c r="F90" t="str">
        <f t="shared" si="2"/>
        <v>OPS 1</v>
      </c>
    </row>
    <row r="91" spans="1:6" x14ac:dyDescent="0.3">
      <c r="A91">
        <v>139</v>
      </c>
      <c r="B91" t="s">
        <v>38</v>
      </c>
      <c r="C91">
        <v>3</v>
      </c>
      <c r="D91">
        <v>3</v>
      </c>
      <c r="F91" t="str">
        <f t="shared" si="2"/>
        <v>OPS 1</v>
      </c>
    </row>
    <row r="92" spans="1:6" x14ac:dyDescent="0.3">
      <c r="A92">
        <v>181</v>
      </c>
      <c r="B92" t="s">
        <v>35</v>
      </c>
      <c r="C92">
        <v>6</v>
      </c>
      <c r="D92">
        <v>9</v>
      </c>
      <c r="F92" t="str">
        <f t="shared" si="2"/>
        <v>OPS 1</v>
      </c>
    </row>
    <row r="93" spans="1:6" x14ac:dyDescent="0.3">
      <c r="A93">
        <v>161</v>
      </c>
      <c r="B93" t="s">
        <v>106</v>
      </c>
      <c r="C93">
        <v>1</v>
      </c>
      <c r="D93">
        <v>1</v>
      </c>
      <c r="F93" t="str">
        <f t="shared" si="2"/>
        <v>OPS 1</v>
      </c>
    </row>
    <row r="94" spans="1:6" x14ac:dyDescent="0.3">
      <c r="A94">
        <v>161</v>
      </c>
      <c r="B94" t="s">
        <v>107</v>
      </c>
      <c r="C94">
        <v>1</v>
      </c>
      <c r="D94">
        <v>1</v>
      </c>
      <c r="F94" t="str">
        <f t="shared" si="2"/>
        <v>OPS 1</v>
      </c>
    </row>
    <row r="95" spans="1:6" x14ac:dyDescent="0.3">
      <c r="A95">
        <v>162</v>
      </c>
      <c r="B95" t="s">
        <v>70</v>
      </c>
      <c r="C95">
        <v>1</v>
      </c>
      <c r="D95">
        <v>1</v>
      </c>
      <c r="F95" t="str">
        <f t="shared" si="2"/>
        <v>OPS 1</v>
      </c>
    </row>
    <row r="96" spans="1:6" x14ac:dyDescent="0.3">
      <c r="A96">
        <v>162</v>
      </c>
      <c r="B96" t="s">
        <v>68</v>
      </c>
      <c r="C96">
        <v>1</v>
      </c>
      <c r="D96">
        <v>1</v>
      </c>
      <c r="F96" t="str">
        <f t="shared" si="2"/>
        <v>OPS 1</v>
      </c>
    </row>
    <row r="97" spans="1:6" x14ac:dyDescent="0.3">
      <c r="A97">
        <v>162</v>
      </c>
      <c r="B97" t="s">
        <v>66</v>
      </c>
      <c r="C97">
        <v>1</v>
      </c>
      <c r="D97">
        <v>1</v>
      </c>
      <c r="F97" t="str">
        <f t="shared" si="2"/>
        <v>OPS 1</v>
      </c>
    </row>
    <row r="98" spans="1:6" x14ac:dyDescent="0.3">
      <c r="A98">
        <v>163</v>
      </c>
      <c r="B98" t="s">
        <v>64</v>
      </c>
      <c r="C98">
        <v>1</v>
      </c>
      <c r="D98">
        <v>1</v>
      </c>
      <c r="F98" t="str">
        <f t="shared" si="2"/>
        <v>OPS 1</v>
      </c>
    </row>
    <row r="99" spans="1:6" x14ac:dyDescent="0.3">
      <c r="A99">
        <v>163</v>
      </c>
      <c r="B99" t="s">
        <v>62</v>
      </c>
      <c r="C99">
        <v>1</v>
      </c>
      <c r="D99">
        <v>1</v>
      </c>
      <c r="F99" t="str">
        <f t="shared" si="2"/>
        <v>OPS 1</v>
      </c>
    </row>
    <row r="100" spans="1:6" x14ac:dyDescent="0.3">
      <c r="A100">
        <v>163</v>
      </c>
      <c r="B100" t="s">
        <v>60</v>
      </c>
      <c r="C100">
        <v>1</v>
      </c>
      <c r="D100">
        <v>1</v>
      </c>
      <c r="F100" t="str">
        <f t="shared" ref="F100:F121" si="3">$F$3</f>
        <v>OPS 1</v>
      </c>
    </row>
    <row r="101" spans="1:6" x14ac:dyDescent="0.3">
      <c r="A101">
        <v>163</v>
      </c>
      <c r="B101" t="s">
        <v>58</v>
      </c>
      <c r="C101">
        <v>1</v>
      </c>
      <c r="D101">
        <v>1</v>
      </c>
      <c r="F101" t="str">
        <f t="shared" si="3"/>
        <v>OPS 1</v>
      </c>
    </row>
    <row r="102" spans="1:6" x14ac:dyDescent="0.3">
      <c r="A102">
        <v>163</v>
      </c>
      <c r="B102" t="s">
        <v>56</v>
      </c>
      <c r="C102">
        <v>1</v>
      </c>
      <c r="D102">
        <v>1</v>
      </c>
      <c r="F102" t="str">
        <f t="shared" si="3"/>
        <v>OPS 1</v>
      </c>
    </row>
    <row r="103" spans="1:6" x14ac:dyDescent="0.3">
      <c r="A103">
        <v>163</v>
      </c>
      <c r="B103" t="s">
        <v>54</v>
      </c>
      <c r="C103">
        <v>1</v>
      </c>
      <c r="D103">
        <v>1</v>
      </c>
      <c r="F103" t="str">
        <f t="shared" si="3"/>
        <v>OPS 1</v>
      </c>
    </row>
    <row r="104" spans="1:6" x14ac:dyDescent="0.3">
      <c r="A104">
        <v>163</v>
      </c>
      <c r="B104" t="s">
        <v>52</v>
      </c>
      <c r="C104">
        <v>1</v>
      </c>
      <c r="D104">
        <v>1</v>
      </c>
      <c r="F104" t="str">
        <f t="shared" si="3"/>
        <v>OPS 1</v>
      </c>
    </row>
    <row r="105" spans="1:6" x14ac:dyDescent="0.3">
      <c r="A105">
        <v>163</v>
      </c>
      <c r="B105" t="s">
        <v>50</v>
      </c>
      <c r="C105">
        <v>1</v>
      </c>
      <c r="D105">
        <v>1</v>
      </c>
      <c r="F105" t="str">
        <f t="shared" si="3"/>
        <v>OPS 1</v>
      </c>
    </row>
    <row r="106" spans="1:6" x14ac:dyDescent="0.3">
      <c r="A106">
        <v>164</v>
      </c>
      <c r="B106" t="s">
        <v>69</v>
      </c>
      <c r="C106">
        <v>1</v>
      </c>
      <c r="D106">
        <v>1</v>
      </c>
      <c r="F106" t="str">
        <f t="shared" si="3"/>
        <v>OPS 1</v>
      </c>
    </row>
    <row r="107" spans="1:6" x14ac:dyDescent="0.3">
      <c r="A107">
        <v>164</v>
      </c>
      <c r="B107" t="s">
        <v>67</v>
      </c>
      <c r="C107">
        <v>1</v>
      </c>
      <c r="D107">
        <v>1</v>
      </c>
      <c r="F107" t="str">
        <f t="shared" si="3"/>
        <v>OPS 1</v>
      </c>
    </row>
    <row r="108" spans="1:6" x14ac:dyDescent="0.3">
      <c r="A108">
        <v>164</v>
      </c>
      <c r="B108" t="s">
        <v>65</v>
      </c>
      <c r="C108">
        <v>1</v>
      </c>
      <c r="D108">
        <v>1</v>
      </c>
      <c r="F108" t="str">
        <f t="shared" si="3"/>
        <v>OPS 1</v>
      </c>
    </row>
    <row r="109" spans="1:6" x14ac:dyDescent="0.3">
      <c r="A109">
        <v>164</v>
      </c>
      <c r="B109" t="s">
        <v>63</v>
      </c>
      <c r="C109">
        <v>1</v>
      </c>
      <c r="D109">
        <v>1</v>
      </c>
      <c r="F109" t="str">
        <f t="shared" si="3"/>
        <v>OPS 1</v>
      </c>
    </row>
    <row r="110" spans="1:6" x14ac:dyDescent="0.3">
      <c r="A110">
        <v>164</v>
      </c>
      <c r="B110" t="s">
        <v>61</v>
      </c>
      <c r="C110">
        <v>1</v>
      </c>
      <c r="D110">
        <v>1</v>
      </c>
      <c r="F110" t="str">
        <f t="shared" si="3"/>
        <v>OPS 1</v>
      </c>
    </row>
    <row r="111" spans="1:6" x14ac:dyDescent="0.3">
      <c r="A111">
        <v>195</v>
      </c>
      <c r="B111" t="s">
        <v>28</v>
      </c>
      <c r="C111">
        <v>1</v>
      </c>
      <c r="D111">
        <v>1</v>
      </c>
      <c r="F111" t="str">
        <f t="shared" si="3"/>
        <v>OPS 1</v>
      </c>
    </row>
    <row r="112" spans="1:6" x14ac:dyDescent="0.3">
      <c r="A112">
        <v>195</v>
      </c>
      <c r="B112" t="s">
        <v>27</v>
      </c>
      <c r="C112">
        <v>1</v>
      </c>
      <c r="D112">
        <v>1</v>
      </c>
      <c r="F112" t="str">
        <f t="shared" si="3"/>
        <v>OPS 1</v>
      </c>
    </row>
    <row r="113" spans="1:6" x14ac:dyDescent="0.3">
      <c r="A113">
        <v>196</v>
      </c>
      <c r="B113" t="s">
        <v>26</v>
      </c>
      <c r="C113">
        <v>1</v>
      </c>
      <c r="D113">
        <v>1</v>
      </c>
      <c r="F113" t="str">
        <f t="shared" si="3"/>
        <v>OPS 1</v>
      </c>
    </row>
    <row r="114" spans="1:6" x14ac:dyDescent="0.3">
      <c r="A114">
        <v>196</v>
      </c>
      <c r="B114" t="s">
        <v>25</v>
      </c>
      <c r="C114">
        <v>1</v>
      </c>
      <c r="D114">
        <v>1</v>
      </c>
      <c r="F114" t="str">
        <f t="shared" si="3"/>
        <v>OPS 1</v>
      </c>
    </row>
    <row r="115" spans="1:6" x14ac:dyDescent="0.3">
      <c r="B115" t="s">
        <v>123</v>
      </c>
      <c r="C115">
        <v>21</v>
      </c>
      <c r="D115">
        <v>4</v>
      </c>
      <c r="F115" t="str">
        <f t="shared" si="3"/>
        <v>OPS 1</v>
      </c>
    </row>
    <row r="116" spans="1:6" x14ac:dyDescent="0.3">
      <c r="A116">
        <v>185</v>
      </c>
      <c r="B116" t="s">
        <v>115</v>
      </c>
      <c r="C116">
        <v>1</v>
      </c>
      <c r="D116">
        <v>2</v>
      </c>
      <c r="F116" t="str">
        <f t="shared" si="3"/>
        <v>OPS 1</v>
      </c>
    </row>
    <row r="117" spans="1:6" x14ac:dyDescent="0.3">
      <c r="A117">
        <v>186</v>
      </c>
      <c r="B117" t="s">
        <v>116</v>
      </c>
      <c r="C117">
        <v>1</v>
      </c>
      <c r="D117">
        <v>2</v>
      </c>
      <c r="F117" t="str">
        <f t="shared" si="3"/>
        <v>OPS 1</v>
      </c>
    </row>
    <row r="118" spans="1:6" x14ac:dyDescent="0.3">
      <c r="B118" t="s">
        <v>154</v>
      </c>
      <c r="C118">
        <v>2</v>
      </c>
      <c r="D118">
        <v>2</v>
      </c>
      <c r="F118" t="str">
        <f t="shared" si="3"/>
        <v>OPS 1</v>
      </c>
    </row>
    <row r="119" spans="1:6" x14ac:dyDescent="0.3">
      <c r="A119">
        <v>188</v>
      </c>
      <c r="B119" t="s">
        <v>117</v>
      </c>
      <c r="C119">
        <v>1</v>
      </c>
      <c r="D119">
        <v>2</v>
      </c>
      <c r="F119" t="str">
        <f t="shared" si="3"/>
        <v>OPS 1</v>
      </c>
    </row>
    <row r="120" spans="1:6" x14ac:dyDescent="0.3">
      <c r="A120">
        <v>189</v>
      </c>
      <c r="B120" t="s">
        <v>118</v>
      </c>
      <c r="C120">
        <v>1</v>
      </c>
      <c r="D120">
        <v>2</v>
      </c>
      <c r="F120" t="str">
        <f t="shared" si="3"/>
        <v>OPS 1</v>
      </c>
    </row>
    <row r="121" spans="1:6" x14ac:dyDescent="0.3">
      <c r="A121">
        <v>191</v>
      </c>
      <c r="B121" t="s">
        <v>119</v>
      </c>
      <c r="C121">
        <v>1</v>
      </c>
      <c r="D121">
        <v>2</v>
      </c>
      <c r="F121" t="str">
        <f t="shared" si="3"/>
        <v>OPS 1</v>
      </c>
    </row>
    <row r="122" spans="1:6" x14ac:dyDescent="0.3">
      <c r="A122">
        <v>301</v>
      </c>
      <c r="B122" t="str">
        <f>[1]List1!C2</f>
        <v>17. listopadu 1004/21a</v>
      </c>
      <c r="C122">
        <v>5</v>
      </c>
      <c r="D122">
        <v>1</v>
      </c>
      <c r="F122" t="s">
        <v>124</v>
      </c>
    </row>
    <row r="123" spans="1:6" x14ac:dyDescent="0.3">
      <c r="A123">
        <v>301</v>
      </c>
      <c r="B123" t="str">
        <f>[1]List1!C3</f>
        <v>17. listopadu 1005/21b</v>
      </c>
      <c r="C123">
        <v>4</v>
      </c>
      <c r="D123">
        <v>1</v>
      </c>
      <c r="F123" t="str">
        <f t="shared" ref="F123:F154" si="4">$F$122</f>
        <v>OPS 3</v>
      </c>
    </row>
    <row r="124" spans="1:6" x14ac:dyDescent="0.3">
      <c r="A124">
        <v>335</v>
      </c>
      <c r="B124" t="str">
        <f>[1]List1!C4</f>
        <v>Mozartova 1069/19</v>
      </c>
      <c r="C124">
        <v>1</v>
      </c>
      <c r="D124">
        <v>2</v>
      </c>
      <c r="F124" t="str">
        <f t="shared" si="4"/>
        <v>OPS 3</v>
      </c>
    </row>
    <row r="125" spans="1:6" x14ac:dyDescent="0.3">
      <c r="A125">
        <v>335</v>
      </c>
      <c r="B125" t="str">
        <f>[1]List1!C5</f>
        <v>Mozartova 1070/21</v>
      </c>
      <c r="C125">
        <v>1</v>
      </c>
      <c r="D125">
        <v>2</v>
      </c>
      <c r="F125" t="str">
        <f t="shared" si="4"/>
        <v>OPS 3</v>
      </c>
    </row>
    <row r="126" spans="1:6" x14ac:dyDescent="0.3">
      <c r="A126">
        <v>335</v>
      </c>
      <c r="B126" t="str">
        <f>[1]List1!C6</f>
        <v>Mozartova 1071/23</v>
      </c>
      <c r="C126">
        <v>1</v>
      </c>
      <c r="D126">
        <v>2</v>
      </c>
      <c r="F126" t="str">
        <f t="shared" si="4"/>
        <v>OPS 3</v>
      </c>
    </row>
    <row r="127" spans="1:6" x14ac:dyDescent="0.3">
      <c r="A127">
        <v>336</v>
      </c>
      <c r="B127" t="str">
        <f>[1]List1!C7</f>
        <v>Moskevská 1114/20</v>
      </c>
      <c r="C127">
        <v>4</v>
      </c>
      <c r="D127">
        <v>2</v>
      </c>
      <c r="F127" t="str">
        <f t="shared" si="4"/>
        <v>OPS 3</v>
      </c>
    </row>
    <row r="128" spans="1:6" x14ac:dyDescent="0.3">
      <c r="A128">
        <v>336</v>
      </c>
      <c r="B128" t="str">
        <f>[1]List1!C8</f>
        <v>Moskevská 1115/18</v>
      </c>
      <c r="C128">
        <v>3</v>
      </c>
      <c r="D128">
        <v>2</v>
      </c>
      <c r="F128" t="str">
        <f t="shared" si="4"/>
        <v>OPS 3</v>
      </c>
    </row>
    <row r="129" spans="1:6" x14ac:dyDescent="0.3">
      <c r="A129">
        <v>302</v>
      </c>
      <c r="B129" t="str">
        <f>[1]List1!C9</f>
        <v>17. listopadu 1108/30</v>
      </c>
      <c r="C129">
        <v>6</v>
      </c>
      <c r="D129">
        <v>1</v>
      </c>
      <c r="F129" t="str">
        <f t="shared" si="4"/>
        <v>OPS 3</v>
      </c>
    </row>
    <row r="130" spans="1:6" x14ac:dyDescent="0.3">
      <c r="A130">
        <v>302</v>
      </c>
      <c r="B130" t="str">
        <f>[1]List1!C10</f>
        <v>17. listopadu 1109/32</v>
      </c>
      <c r="C130">
        <v>6</v>
      </c>
      <c r="D130">
        <v>1</v>
      </c>
      <c r="F130" t="str">
        <f t="shared" si="4"/>
        <v>OPS 3</v>
      </c>
    </row>
    <row r="131" spans="1:6" x14ac:dyDescent="0.3">
      <c r="A131">
        <v>302</v>
      </c>
      <c r="B131" t="str">
        <f>[1]List1!C11</f>
        <v>17. listopadu 1110/34</v>
      </c>
      <c r="C131">
        <v>6</v>
      </c>
      <c r="D131">
        <v>1</v>
      </c>
      <c r="F131" t="str">
        <f t="shared" si="4"/>
        <v>OPS 3</v>
      </c>
    </row>
    <row r="132" spans="1:6" x14ac:dyDescent="0.3">
      <c r="A132">
        <v>303</v>
      </c>
      <c r="B132" t="str">
        <f>[1]List1!C12</f>
        <v>Družstevnická 1111/2</v>
      </c>
      <c r="C132">
        <v>2</v>
      </c>
      <c r="D132">
        <v>2</v>
      </c>
      <c r="F132" t="str">
        <f t="shared" si="4"/>
        <v>OPS 3</v>
      </c>
    </row>
    <row r="133" spans="1:6" x14ac:dyDescent="0.3">
      <c r="A133">
        <v>303</v>
      </c>
      <c r="B133" t="str">
        <f>[1]List1!C13</f>
        <v>Družstevnická 1112/4</v>
      </c>
      <c r="C133">
        <v>2</v>
      </c>
      <c r="D133">
        <v>2</v>
      </c>
      <c r="F133" t="str">
        <f t="shared" si="4"/>
        <v>OPS 3</v>
      </c>
    </row>
    <row r="134" spans="1:6" x14ac:dyDescent="0.3">
      <c r="A134">
        <v>303</v>
      </c>
      <c r="B134" t="str">
        <f>[1]List1!C14</f>
        <v>Družstevnická 1113/6</v>
      </c>
      <c r="C134">
        <v>2</v>
      </c>
      <c r="D134">
        <v>2</v>
      </c>
      <c r="F134" t="str">
        <f t="shared" si="4"/>
        <v>OPS 3</v>
      </c>
    </row>
    <row r="135" spans="1:6" x14ac:dyDescent="0.3">
      <c r="A135">
        <v>303</v>
      </c>
      <c r="B135" t="str">
        <f>[1]List1!C15</f>
        <v>Družstevnická 1114/8</v>
      </c>
      <c r="C135">
        <v>2</v>
      </c>
      <c r="D135">
        <v>2</v>
      </c>
      <c r="F135" t="str">
        <f t="shared" si="4"/>
        <v>OPS 3</v>
      </c>
    </row>
    <row r="136" spans="1:6" x14ac:dyDescent="0.3">
      <c r="A136">
        <v>303</v>
      </c>
      <c r="B136" t="str">
        <f>[1]List1!C16</f>
        <v>Družstevnická 1115/10</v>
      </c>
      <c r="C136">
        <v>2</v>
      </c>
      <c r="D136">
        <v>2</v>
      </c>
      <c r="F136" t="str">
        <f t="shared" si="4"/>
        <v>OPS 3</v>
      </c>
    </row>
    <row r="137" spans="1:6" x14ac:dyDescent="0.3">
      <c r="A137">
        <v>303</v>
      </c>
      <c r="B137" t="str">
        <f>[1]List1!C17</f>
        <v>Družstevnická 1116/12</v>
      </c>
      <c r="C137">
        <v>2</v>
      </c>
      <c r="D137">
        <v>2</v>
      </c>
      <c r="F137" t="str">
        <f t="shared" si="4"/>
        <v>OPS 3</v>
      </c>
    </row>
    <row r="138" spans="1:6" x14ac:dyDescent="0.3">
      <c r="A138">
        <v>304</v>
      </c>
      <c r="B138" t="str">
        <f>[1]List1!C18</f>
        <v>17. listopadu 1124/36</v>
      </c>
      <c r="C138">
        <v>1</v>
      </c>
      <c r="F138" t="str">
        <f t="shared" si="4"/>
        <v>OPS 3</v>
      </c>
    </row>
    <row r="139" spans="1:6" x14ac:dyDescent="0.3">
      <c r="A139">
        <v>305</v>
      </c>
      <c r="B139" t="str">
        <f>[1]List1!C20</f>
        <v>Studentská 1125/2</v>
      </c>
      <c r="C139">
        <v>6</v>
      </c>
      <c r="D139">
        <v>4</v>
      </c>
      <c r="F139" t="str">
        <f t="shared" si="4"/>
        <v>OPS 3</v>
      </c>
    </row>
    <row r="140" spans="1:6" x14ac:dyDescent="0.3">
      <c r="A140">
        <v>311</v>
      </c>
      <c r="B140" t="str">
        <f>[1]List1!C22</f>
        <v>Nad Terasou 1166/4</v>
      </c>
      <c r="C140">
        <v>3</v>
      </c>
      <c r="D140">
        <v>1</v>
      </c>
      <c r="F140" t="str">
        <f t="shared" si="4"/>
        <v>OPS 3</v>
      </c>
    </row>
    <row r="141" spans="1:6" x14ac:dyDescent="0.3">
      <c r="A141">
        <v>311</v>
      </c>
      <c r="B141" t="str">
        <f>[1]List1!C23</f>
        <v>Nad Terasou 1165/6</v>
      </c>
      <c r="C141">
        <v>3</v>
      </c>
      <c r="D141">
        <v>1</v>
      </c>
      <c r="F141" t="str">
        <f t="shared" si="4"/>
        <v>OPS 3</v>
      </c>
    </row>
    <row r="142" spans="1:6" x14ac:dyDescent="0.3">
      <c r="A142">
        <v>311</v>
      </c>
      <c r="B142" t="str">
        <f>[1]List1!C24</f>
        <v>Nad Terasou 1164/8</v>
      </c>
      <c r="C142">
        <v>3</v>
      </c>
      <c r="D142">
        <v>1</v>
      </c>
      <c r="F142" t="str">
        <f t="shared" si="4"/>
        <v>OPS 3</v>
      </c>
    </row>
    <row r="143" spans="1:6" x14ac:dyDescent="0.3">
      <c r="A143">
        <v>311</v>
      </c>
      <c r="B143" t="str">
        <f>[1]List1!C25</f>
        <v>Nad Terasou 1163/10</v>
      </c>
      <c r="C143">
        <v>3</v>
      </c>
      <c r="D143">
        <v>1</v>
      </c>
      <c r="F143" t="str">
        <f t="shared" si="4"/>
        <v>OPS 3</v>
      </c>
    </row>
    <row r="144" spans="1:6" x14ac:dyDescent="0.3">
      <c r="A144">
        <v>311</v>
      </c>
      <c r="B144" t="str">
        <f>[1]List1!C26</f>
        <v>Nad Terasou 1162/12</v>
      </c>
      <c r="C144">
        <v>3</v>
      </c>
      <c r="D144">
        <v>1</v>
      </c>
      <c r="F144" t="str">
        <f t="shared" si="4"/>
        <v>OPS 3</v>
      </c>
    </row>
    <row r="145" spans="1:6" x14ac:dyDescent="0.3">
      <c r="A145">
        <v>312</v>
      </c>
      <c r="B145" t="str">
        <f>[1]List1!C27</f>
        <v>Nad Terasou 1167/14</v>
      </c>
      <c r="C145">
        <v>3</v>
      </c>
      <c r="D145">
        <v>5</v>
      </c>
      <c r="F145" t="str">
        <f t="shared" si="4"/>
        <v>OPS 3</v>
      </c>
    </row>
    <row r="146" spans="1:6" x14ac:dyDescent="0.3">
      <c r="A146">
        <v>312</v>
      </c>
      <c r="B146" t="str">
        <f>[1]List1!C28</f>
        <v>Nad Terasou 1168/16</v>
      </c>
      <c r="C146">
        <v>4</v>
      </c>
      <c r="D146">
        <v>5</v>
      </c>
      <c r="F146" t="str">
        <f t="shared" si="4"/>
        <v>OPS 3</v>
      </c>
    </row>
    <row r="147" spans="1:6" x14ac:dyDescent="0.3">
      <c r="A147">
        <v>312</v>
      </c>
      <c r="B147" t="str">
        <f>[1]List1!C29</f>
        <v>Nad Terasou 1169/18</v>
      </c>
      <c r="C147">
        <v>4</v>
      </c>
      <c r="D147">
        <v>5</v>
      </c>
      <c r="F147" t="str">
        <f t="shared" si="4"/>
        <v>OPS 3</v>
      </c>
    </row>
    <row r="148" spans="1:6" x14ac:dyDescent="0.3">
      <c r="A148">
        <v>313</v>
      </c>
      <c r="B148" t="str">
        <f>[1]List1!C30</f>
        <v>Dlouhá třída 1170/99a</v>
      </c>
      <c r="C148">
        <v>3</v>
      </c>
      <c r="D148">
        <v>1</v>
      </c>
      <c r="F148" t="str">
        <f t="shared" si="4"/>
        <v>OPS 3</v>
      </c>
    </row>
    <row r="149" spans="1:6" x14ac:dyDescent="0.3">
      <c r="A149">
        <v>313</v>
      </c>
      <c r="B149" t="str">
        <f>[1]List1!C31</f>
        <v>Dlouhá třída 1171/99b</v>
      </c>
      <c r="C149">
        <v>3</v>
      </c>
      <c r="D149">
        <v>1</v>
      </c>
      <c r="F149" t="str">
        <f t="shared" si="4"/>
        <v>OPS 3</v>
      </c>
    </row>
    <row r="150" spans="1:6" x14ac:dyDescent="0.3">
      <c r="A150">
        <v>313</v>
      </c>
      <c r="B150" t="str">
        <f>[1]List1!C32</f>
        <v>Dlouhá třída 1172/99c</v>
      </c>
      <c r="C150">
        <v>3</v>
      </c>
      <c r="D150">
        <v>1</v>
      </c>
      <c r="F150" t="str">
        <f t="shared" si="4"/>
        <v>OPS 3</v>
      </c>
    </row>
    <row r="151" spans="1:6" x14ac:dyDescent="0.3">
      <c r="A151">
        <v>314</v>
      </c>
      <c r="B151" t="str">
        <f>[1]List1!C33</f>
        <v>Dlouhá třída 1175/101a</v>
      </c>
      <c r="C151">
        <v>3</v>
      </c>
      <c r="D151">
        <v>5</v>
      </c>
      <c r="F151" t="str">
        <f t="shared" si="4"/>
        <v>OPS 3</v>
      </c>
    </row>
    <row r="152" spans="1:6" x14ac:dyDescent="0.3">
      <c r="A152">
        <v>314</v>
      </c>
      <c r="B152" t="str">
        <f>[1]List1!C34</f>
        <v>Dlouhá třída 1174/101b</v>
      </c>
      <c r="C152">
        <v>3</v>
      </c>
      <c r="D152">
        <v>6</v>
      </c>
      <c r="F152" t="str">
        <f t="shared" si="4"/>
        <v>OPS 3</v>
      </c>
    </row>
    <row r="153" spans="1:6" x14ac:dyDescent="0.3">
      <c r="A153">
        <v>314</v>
      </c>
      <c r="B153" t="str">
        <f>[1]List1!C35</f>
        <v>Dlouhá třída 1173/101c</v>
      </c>
      <c r="C153">
        <v>4</v>
      </c>
      <c r="D153">
        <v>5</v>
      </c>
      <c r="F153" t="str">
        <f t="shared" si="4"/>
        <v>OPS 3</v>
      </c>
    </row>
    <row r="154" spans="1:6" x14ac:dyDescent="0.3">
      <c r="A154">
        <v>315</v>
      </c>
      <c r="B154" t="str">
        <f>[1]List1!C36</f>
        <v>Studentská 1197/24</v>
      </c>
      <c r="C154">
        <v>6</v>
      </c>
      <c r="D154">
        <v>4</v>
      </c>
      <c r="F154" t="str">
        <f t="shared" si="4"/>
        <v>OPS 3</v>
      </c>
    </row>
    <row r="155" spans="1:6" x14ac:dyDescent="0.3">
      <c r="A155">
        <v>316</v>
      </c>
      <c r="B155" t="str">
        <f>[1]List1!C38</f>
        <v>Točitá 1176/1</v>
      </c>
      <c r="C155">
        <v>2</v>
      </c>
      <c r="D155">
        <v>1</v>
      </c>
      <c r="F155" t="str">
        <f t="shared" ref="F155:F186" si="5">$F$122</f>
        <v>OPS 3</v>
      </c>
    </row>
    <row r="156" spans="1:6" x14ac:dyDescent="0.3">
      <c r="A156">
        <v>316</v>
      </c>
      <c r="B156" t="str">
        <f>[1]List1!C39</f>
        <v>Točitá 1177/3</v>
      </c>
      <c r="C156">
        <v>2</v>
      </c>
      <c r="D156">
        <v>1</v>
      </c>
      <c r="F156" t="str">
        <f t="shared" si="5"/>
        <v>OPS 3</v>
      </c>
    </row>
    <row r="157" spans="1:6" x14ac:dyDescent="0.3">
      <c r="A157">
        <v>316</v>
      </c>
      <c r="B157" t="str">
        <f>[1]List1!C40</f>
        <v>Točitá 1178/5</v>
      </c>
      <c r="C157">
        <v>2</v>
      </c>
      <c r="D157">
        <v>1</v>
      </c>
      <c r="F157" t="str">
        <f t="shared" si="5"/>
        <v>OPS 3</v>
      </c>
    </row>
    <row r="158" spans="1:6" x14ac:dyDescent="0.3">
      <c r="A158">
        <v>316</v>
      </c>
      <c r="B158" t="str">
        <f>[1]List1!C41</f>
        <v>Točitá 1179/7</v>
      </c>
      <c r="C158">
        <v>2</v>
      </c>
      <c r="D158">
        <v>1</v>
      </c>
      <c r="F158" t="str">
        <f t="shared" si="5"/>
        <v>OPS 3</v>
      </c>
    </row>
    <row r="159" spans="1:6" x14ac:dyDescent="0.3">
      <c r="A159">
        <v>317</v>
      </c>
      <c r="B159" t="str">
        <f>[1]List1!C42</f>
        <v>Točitá 1180/2</v>
      </c>
      <c r="C159">
        <v>2</v>
      </c>
      <c r="D159">
        <v>1</v>
      </c>
      <c r="F159" t="str">
        <f t="shared" si="5"/>
        <v>OPS 3</v>
      </c>
    </row>
    <row r="160" spans="1:6" x14ac:dyDescent="0.3">
      <c r="A160">
        <v>317</v>
      </c>
      <c r="B160" t="str">
        <f>[1]List1!C43</f>
        <v>Točitá 1181/4</v>
      </c>
      <c r="C160">
        <v>2</v>
      </c>
      <c r="D160">
        <v>1</v>
      </c>
      <c r="F160" t="str">
        <f t="shared" si="5"/>
        <v>OPS 3</v>
      </c>
    </row>
    <row r="161" spans="1:6" x14ac:dyDescent="0.3">
      <c r="A161">
        <v>317</v>
      </c>
      <c r="B161" t="str">
        <f>[1]List1!C44</f>
        <v>Točitá 1182/6</v>
      </c>
      <c r="C161">
        <v>2</v>
      </c>
      <c r="D161">
        <v>1</v>
      </c>
      <c r="F161" t="str">
        <f t="shared" si="5"/>
        <v>OPS 3</v>
      </c>
    </row>
    <row r="162" spans="1:6" x14ac:dyDescent="0.3">
      <c r="A162">
        <v>317</v>
      </c>
      <c r="B162" t="str">
        <f>[1]List1!C45</f>
        <v>Točitá 1183/8</v>
      </c>
      <c r="C162">
        <v>2</v>
      </c>
      <c r="D162">
        <v>1</v>
      </c>
      <c r="F162" t="str">
        <f t="shared" si="5"/>
        <v>OPS 3</v>
      </c>
    </row>
    <row r="163" spans="1:6" x14ac:dyDescent="0.3">
      <c r="A163">
        <v>318</v>
      </c>
      <c r="B163" t="str">
        <f>[1]List1!C46</f>
        <v>Balzacova 1196/1</v>
      </c>
      <c r="C163">
        <v>2</v>
      </c>
      <c r="D163">
        <v>1</v>
      </c>
      <c r="F163" t="str">
        <f t="shared" si="5"/>
        <v>OPS 3</v>
      </c>
    </row>
    <row r="164" spans="1:6" x14ac:dyDescent="0.3">
      <c r="A164">
        <v>318</v>
      </c>
      <c r="B164" t="str">
        <f>[1]List1!C47</f>
        <v>Balzacova 1195/3</v>
      </c>
      <c r="C164">
        <v>2</v>
      </c>
      <c r="D164">
        <v>1</v>
      </c>
      <c r="F164" t="str">
        <f t="shared" si="5"/>
        <v>OPS 3</v>
      </c>
    </row>
    <row r="165" spans="1:6" x14ac:dyDescent="0.3">
      <c r="A165">
        <v>318</v>
      </c>
      <c r="B165" t="str">
        <f>[1]List1!C48</f>
        <v>Balzacova 1194/5</v>
      </c>
      <c r="C165">
        <v>2</v>
      </c>
      <c r="D165">
        <v>1</v>
      </c>
      <c r="F165" t="str">
        <f t="shared" si="5"/>
        <v>OPS 3</v>
      </c>
    </row>
    <row r="166" spans="1:6" x14ac:dyDescent="0.3">
      <c r="A166">
        <v>318</v>
      </c>
      <c r="B166" t="str">
        <f>[1]List1!C49</f>
        <v>Balzacova 1193/7</v>
      </c>
      <c r="C166">
        <v>2</v>
      </c>
      <c r="D166">
        <v>1</v>
      </c>
      <c r="F166" t="str">
        <f t="shared" si="5"/>
        <v>OPS 3</v>
      </c>
    </row>
    <row r="167" spans="1:6" x14ac:dyDescent="0.3">
      <c r="A167">
        <v>318</v>
      </c>
      <c r="B167" t="str">
        <f>[1]List1!C50</f>
        <v>Balzacova 1192/9</v>
      </c>
      <c r="C167">
        <v>2</v>
      </c>
      <c r="D167">
        <v>1</v>
      </c>
      <c r="F167" t="str">
        <f t="shared" si="5"/>
        <v>OPS 3</v>
      </c>
    </row>
    <row r="168" spans="1:6" x14ac:dyDescent="0.3">
      <c r="A168">
        <v>318</v>
      </c>
      <c r="B168" t="str">
        <f>[1]List1!C51</f>
        <v>Balzacova 1191/11</v>
      </c>
      <c r="C168">
        <v>2</v>
      </c>
      <c r="D168">
        <v>1</v>
      </c>
      <c r="F168" t="str">
        <f t="shared" si="5"/>
        <v>OPS 3</v>
      </c>
    </row>
    <row r="169" spans="1:6" x14ac:dyDescent="0.3">
      <c r="A169">
        <v>319</v>
      </c>
      <c r="B169" t="str">
        <f>[1]List1!C52</f>
        <v>Dlouhá třída 1405/48</v>
      </c>
      <c r="C169">
        <v>4</v>
      </c>
      <c r="D169">
        <v>2</v>
      </c>
      <c r="F169" t="str">
        <f t="shared" si="5"/>
        <v>OPS 3</v>
      </c>
    </row>
    <row r="170" spans="1:6" x14ac:dyDescent="0.3">
      <c r="A170">
        <v>319</v>
      </c>
      <c r="B170" t="str">
        <f>[1]List1!C53</f>
        <v>Dlouhá třída 1404/50</v>
      </c>
      <c r="C170">
        <v>4</v>
      </c>
      <c r="D170">
        <v>2</v>
      </c>
      <c r="F170" t="str">
        <f t="shared" si="5"/>
        <v>OPS 3</v>
      </c>
    </row>
    <row r="171" spans="1:6" x14ac:dyDescent="0.3">
      <c r="A171">
        <v>320</v>
      </c>
      <c r="B171" t="str">
        <f>[1]List1!C54</f>
        <v>Dlouhá třída 1406/52</v>
      </c>
      <c r="C171">
        <v>4</v>
      </c>
      <c r="D171">
        <v>1</v>
      </c>
      <c r="F171" t="str">
        <f t="shared" si="5"/>
        <v>OPS 3</v>
      </c>
    </row>
    <row r="172" spans="1:6" x14ac:dyDescent="0.3">
      <c r="A172">
        <v>320</v>
      </c>
      <c r="B172" t="str">
        <f>[1]List1!C55</f>
        <v>Dlouhá třída 1407/54</v>
      </c>
      <c r="C172">
        <v>3</v>
      </c>
      <c r="D172">
        <v>1</v>
      </c>
      <c r="F172" t="str">
        <f t="shared" si="5"/>
        <v>OPS 3</v>
      </c>
    </row>
    <row r="173" spans="1:6" x14ac:dyDescent="0.3">
      <c r="A173">
        <v>321</v>
      </c>
      <c r="B173" t="str">
        <f>[1]List1!C56</f>
        <v>Dlouhá třída 1408/56</v>
      </c>
      <c r="C173">
        <v>4</v>
      </c>
      <c r="D173">
        <v>5</v>
      </c>
      <c r="F173" t="str">
        <f t="shared" si="5"/>
        <v>OPS 3</v>
      </c>
    </row>
    <row r="174" spans="1:6" x14ac:dyDescent="0.3">
      <c r="A174">
        <v>321</v>
      </c>
      <c r="B174" t="str">
        <f>[1]List1!C57</f>
        <v>Dlouhá třída 1409/58</v>
      </c>
      <c r="C174">
        <v>4</v>
      </c>
      <c r="D174">
        <v>5</v>
      </c>
      <c r="F174" t="str">
        <f t="shared" si="5"/>
        <v>OPS 3</v>
      </c>
    </row>
    <row r="175" spans="1:6" x14ac:dyDescent="0.3">
      <c r="A175">
        <v>334</v>
      </c>
      <c r="B175" t="str">
        <f>[1]List1!C58</f>
        <v>Okrajová 1388/29</v>
      </c>
      <c r="C175">
        <v>1</v>
      </c>
      <c r="D175">
        <v>1</v>
      </c>
      <c r="F175" t="str">
        <f t="shared" si="5"/>
        <v>OPS 3</v>
      </c>
    </row>
    <row r="176" spans="1:6" x14ac:dyDescent="0.3">
      <c r="A176">
        <v>334</v>
      </c>
      <c r="B176" t="str">
        <f>[1]List1!C59</f>
        <v>Okrajová 1389/31</v>
      </c>
      <c r="C176">
        <v>2</v>
      </c>
      <c r="D176">
        <v>1</v>
      </c>
      <c r="F176" t="str">
        <f t="shared" si="5"/>
        <v>OPS 3</v>
      </c>
    </row>
    <row r="177" spans="1:6" x14ac:dyDescent="0.3">
      <c r="A177">
        <v>334</v>
      </c>
      <c r="B177" t="str">
        <f>[1]List1!C60</f>
        <v>Okrajová 1390/33</v>
      </c>
      <c r="C177">
        <v>1</v>
      </c>
      <c r="D177">
        <v>1</v>
      </c>
      <c r="F177" t="str">
        <f t="shared" si="5"/>
        <v>OPS 3</v>
      </c>
    </row>
    <row r="178" spans="1:6" x14ac:dyDescent="0.3">
      <c r="A178">
        <v>334</v>
      </c>
      <c r="B178" t="str">
        <f>[1]List1!C61</f>
        <v>Okrajová 1391/35</v>
      </c>
      <c r="C178">
        <v>1</v>
      </c>
      <c r="D178">
        <v>1</v>
      </c>
      <c r="F178" t="str">
        <f t="shared" si="5"/>
        <v>OPS 3</v>
      </c>
    </row>
    <row r="179" spans="1:6" x14ac:dyDescent="0.3">
      <c r="A179">
        <v>322</v>
      </c>
      <c r="B179" t="str">
        <f>[1]List1!C62</f>
        <v>17. listopadu 1126/29</v>
      </c>
      <c r="C179">
        <v>2</v>
      </c>
      <c r="D179">
        <v>1</v>
      </c>
      <c r="F179" t="str">
        <f t="shared" si="5"/>
        <v>OPS 3</v>
      </c>
    </row>
    <row r="180" spans="1:6" x14ac:dyDescent="0.3">
      <c r="A180">
        <v>322</v>
      </c>
      <c r="B180" t="str">
        <f>[1]List1!C63</f>
        <v>17. listopadu 1127/31</v>
      </c>
      <c r="C180">
        <v>3</v>
      </c>
      <c r="D180">
        <v>1</v>
      </c>
      <c r="F180" t="str">
        <f t="shared" si="5"/>
        <v>OPS 3</v>
      </c>
    </row>
    <row r="181" spans="1:6" x14ac:dyDescent="0.3">
      <c r="A181">
        <v>322</v>
      </c>
      <c r="B181" t="str">
        <f>[1]List1!C64</f>
        <v>17. listopadu 1128/33</v>
      </c>
      <c r="C181">
        <v>2</v>
      </c>
      <c r="D181">
        <v>1</v>
      </c>
      <c r="F181" t="str">
        <f t="shared" si="5"/>
        <v>OPS 3</v>
      </c>
    </row>
    <row r="182" spans="1:6" x14ac:dyDescent="0.3">
      <c r="A182">
        <v>352</v>
      </c>
      <c r="B182" t="str">
        <f>[1]List1!C65</f>
        <v>17. listopadu 1129/35</v>
      </c>
      <c r="C182">
        <v>3</v>
      </c>
      <c r="D182">
        <v>1</v>
      </c>
      <c r="F182" t="str">
        <f t="shared" si="5"/>
        <v>OPS 3</v>
      </c>
    </row>
    <row r="183" spans="1:6" x14ac:dyDescent="0.3">
      <c r="A183">
        <v>353</v>
      </c>
      <c r="B183" t="str">
        <f>[1]List1!C67</f>
        <v>17. listopadu 1130/37</v>
      </c>
      <c r="C183">
        <v>6</v>
      </c>
      <c r="D183">
        <v>1</v>
      </c>
      <c r="F183" t="str">
        <f t="shared" si="5"/>
        <v>OPS 3</v>
      </c>
    </row>
    <row r="184" spans="1:6" x14ac:dyDescent="0.3">
      <c r="A184">
        <v>354</v>
      </c>
      <c r="B184" t="str">
        <f>[1]List1!C69</f>
        <v>17. listopadu 1131/39</v>
      </c>
      <c r="C184">
        <v>3</v>
      </c>
      <c r="D184">
        <v>1</v>
      </c>
      <c r="F184" t="str">
        <f t="shared" si="5"/>
        <v>OPS 3</v>
      </c>
    </row>
    <row r="185" spans="1:6" x14ac:dyDescent="0.3">
      <c r="A185">
        <v>324</v>
      </c>
      <c r="B185" t="str">
        <f>[1]List1!C71</f>
        <v>Moskevská 1124/2a</v>
      </c>
      <c r="C185">
        <v>6</v>
      </c>
      <c r="D185">
        <v>5</v>
      </c>
      <c r="F185" t="str">
        <f t="shared" si="5"/>
        <v>OPS 3</v>
      </c>
    </row>
    <row r="186" spans="1:6" x14ac:dyDescent="0.3">
      <c r="A186">
        <v>339</v>
      </c>
      <c r="B186" t="str">
        <f>[1]List1!C73</f>
        <v>Moskevská 1112/1b</v>
      </c>
      <c r="C186">
        <v>9</v>
      </c>
      <c r="D186">
        <v>1</v>
      </c>
      <c r="F186" t="str">
        <f t="shared" si="5"/>
        <v>OPS 3</v>
      </c>
    </row>
    <row r="187" spans="1:6" x14ac:dyDescent="0.3">
      <c r="A187">
        <v>340</v>
      </c>
      <c r="B187" t="str">
        <f>[1]List1!C75</f>
        <v>Moskevská 1113/1a</v>
      </c>
      <c r="C187">
        <v>5</v>
      </c>
      <c r="D187">
        <v>5</v>
      </c>
      <c r="F187" t="str">
        <f t="shared" ref="F187:F214" si="6">$F$122</f>
        <v>OPS 3</v>
      </c>
    </row>
    <row r="188" spans="1:6" x14ac:dyDescent="0.3">
      <c r="A188">
        <v>343</v>
      </c>
      <c r="B188" t="str">
        <f>[1]List1!C77</f>
        <v>Dlouhá třída 1549/105</v>
      </c>
      <c r="C188">
        <v>2</v>
      </c>
      <c r="D188">
        <v>2</v>
      </c>
      <c r="F188" t="str">
        <f t="shared" si="6"/>
        <v>OPS 3</v>
      </c>
    </row>
    <row r="189" spans="1:6" x14ac:dyDescent="0.3">
      <c r="A189">
        <v>344</v>
      </c>
      <c r="B189" t="str">
        <f>[1]List1!C79</f>
        <v>Dlouhá třída 1550/107</v>
      </c>
      <c r="C189">
        <v>2</v>
      </c>
      <c r="D189">
        <v>5</v>
      </c>
      <c r="F189" t="str">
        <f t="shared" si="6"/>
        <v>OPS 3</v>
      </c>
    </row>
    <row r="190" spans="1:6" x14ac:dyDescent="0.3">
      <c r="A190">
        <v>345</v>
      </c>
      <c r="B190" t="str">
        <f>[1]List1!C81</f>
        <v>Dlouhá třída 1551/109</v>
      </c>
      <c r="C190">
        <v>1</v>
      </c>
      <c r="D190">
        <v>4</v>
      </c>
      <c r="F190" t="str">
        <f t="shared" si="6"/>
        <v>OPS 3</v>
      </c>
    </row>
    <row r="191" spans="1:6" x14ac:dyDescent="0.3">
      <c r="A191">
        <v>346</v>
      </c>
      <c r="B191" t="str">
        <f>[1]List1!C83</f>
        <v>Dlouhá třída 1552/111</v>
      </c>
      <c r="C191">
        <v>1</v>
      </c>
      <c r="D191">
        <v>4</v>
      </c>
      <c r="F191" t="str">
        <f t="shared" si="6"/>
        <v>OPS 3</v>
      </c>
    </row>
    <row r="192" spans="1:6" x14ac:dyDescent="0.3">
      <c r="A192">
        <v>347</v>
      </c>
      <c r="B192" t="str">
        <f>[1]List1!C85</f>
        <v>Dlouhá třída 1553/113</v>
      </c>
      <c r="C192">
        <v>1</v>
      </c>
      <c r="D192">
        <v>4</v>
      </c>
      <c r="F192" t="str">
        <f t="shared" si="6"/>
        <v>OPS 3</v>
      </c>
    </row>
    <row r="193" spans="1:6" x14ac:dyDescent="0.3">
      <c r="A193">
        <v>355</v>
      </c>
      <c r="B193" t="str">
        <f>[1]List1!C87</f>
        <v>Petra Bezruče 1539/4</v>
      </c>
      <c r="C193">
        <v>5</v>
      </c>
      <c r="D193">
        <v>7</v>
      </c>
      <c r="F193" t="str">
        <f t="shared" si="6"/>
        <v>OPS 3</v>
      </c>
    </row>
    <row r="194" spans="1:6" x14ac:dyDescent="0.3">
      <c r="A194">
        <v>328</v>
      </c>
      <c r="B194" t="str">
        <f>[1]List1!C89</f>
        <v>Mládežnická 1567/6</v>
      </c>
      <c r="C194">
        <v>8</v>
      </c>
      <c r="D194">
        <v>9</v>
      </c>
      <c r="F194" t="str">
        <f t="shared" si="6"/>
        <v>OPS 3</v>
      </c>
    </row>
    <row r="195" spans="1:6" x14ac:dyDescent="0.3">
      <c r="A195">
        <v>361</v>
      </c>
      <c r="B195" t="str">
        <f>[1]List1!C91</f>
        <v>Rušná 1555/2</v>
      </c>
      <c r="C195">
        <v>4</v>
      </c>
      <c r="D195">
        <v>3</v>
      </c>
      <c r="F195" t="str">
        <f t="shared" si="6"/>
        <v>OPS 3</v>
      </c>
    </row>
    <row r="196" spans="1:6" x14ac:dyDescent="0.3">
      <c r="A196">
        <v>362</v>
      </c>
      <c r="B196" t="str">
        <f>[1]List1!C93</f>
        <v>Studentská 1556/3</v>
      </c>
      <c r="C196">
        <v>3</v>
      </c>
      <c r="D196">
        <v>3</v>
      </c>
      <c r="F196" t="str">
        <f t="shared" si="6"/>
        <v>OPS 3</v>
      </c>
    </row>
    <row r="197" spans="1:6" x14ac:dyDescent="0.3">
      <c r="A197">
        <v>363</v>
      </c>
      <c r="B197" t="str">
        <f>[1]List1!C95</f>
        <v>Studentská 1557/5</v>
      </c>
      <c r="C197">
        <v>3</v>
      </c>
      <c r="D197">
        <v>3</v>
      </c>
      <c r="F197" t="str">
        <f t="shared" si="6"/>
        <v>OPS 3</v>
      </c>
    </row>
    <row r="198" spans="1:6" x14ac:dyDescent="0.3">
      <c r="A198">
        <v>364</v>
      </c>
      <c r="B198" t="str">
        <f>[1]List1!C97</f>
        <v>Studentská 1558/7</v>
      </c>
      <c r="C198">
        <v>6</v>
      </c>
      <c r="D198">
        <v>4</v>
      </c>
      <c r="F198" t="str">
        <f t="shared" si="6"/>
        <v>OPS 3</v>
      </c>
    </row>
    <row r="199" spans="1:6" x14ac:dyDescent="0.3">
      <c r="A199">
        <v>365</v>
      </c>
      <c r="B199" t="str">
        <f>[1]List1!C99</f>
        <v>Mládežnická 1559/1</v>
      </c>
      <c r="C199">
        <v>4</v>
      </c>
      <c r="D199">
        <v>4</v>
      </c>
      <c r="F199" t="str">
        <f t="shared" si="6"/>
        <v>OPS 3</v>
      </c>
    </row>
    <row r="200" spans="1:6" x14ac:dyDescent="0.3">
      <c r="A200">
        <v>366</v>
      </c>
      <c r="B200" t="str">
        <f>[1]List1!C101</f>
        <v>Mládežnická 1560/3</v>
      </c>
      <c r="C200">
        <v>4</v>
      </c>
      <c r="D200">
        <v>4</v>
      </c>
      <c r="F200" t="str">
        <f t="shared" si="6"/>
        <v>OPS 3</v>
      </c>
    </row>
    <row r="201" spans="1:6" x14ac:dyDescent="0.3">
      <c r="A201">
        <v>367</v>
      </c>
      <c r="B201" t="str">
        <f>[1]List1!C103</f>
        <v>Mládežnická 1561/5</v>
      </c>
      <c r="C201">
        <v>4</v>
      </c>
      <c r="D201">
        <v>4</v>
      </c>
      <c r="F201" t="str">
        <f t="shared" si="6"/>
        <v>OPS 3</v>
      </c>
    </row>
    <row r="202" spans="1:6" x14ac:dyDescent="0.3">
      <c r="A202">
        <v>357</v>
      </c>
      <c r="B202" t="str">
        <f>[1]List1!C105</f>
        <v>Slunečná 1570/2</v>
      </c>
      <c r="C202">
        <v>6</v>
      </c>
      <c r="D202">
        <v>6</v>
      </c>
      <c r="F202" t="str">
        <f t="shared" si="6"/>
        <v>OPS 3</v>
      </c>
    </row>
    <row r="203" spans="1:6" x14ac:dyDescent="0.3">
      <c r="A203">
        <v>358</v>
      </c>
      <c r="B203" t="str">
        <f>[1]List1!C107</f>
        <v>Slunečná 1571/4</v>
      </c>
      <c r="C203">
        <v>7</v>
      </c>
      <c r="D203">
        <v>6</v>
      </c>
      <c r="F203" t="str">
        <f t="shared" si="6"/>
        <v>OPS 3</v>
      </c>
    </row>
    <row r="204" spans="1:6" x14ac:dyDescent="0.3">
      <c r="A204">
        <v>359</v>
      </c>
      <c r="B204" t="str">
        <f>[1]List1!C109</f>
        <v>Slunečná 1572/6</v>
      </c>
      <c r="C204">
        <v>5</v>
      </c>
      <c r="D204">
        <v>5</v>
      </c>
      <c r="F204" t="str">
        <f t="shared" si="6"/>
        <v>OPS 3</v>
      </c>
    </row>
    <row r="205" spans="1:6" x14ac:dyDescent="0.3">
      <c r="A205">
        <v>360</v>
      </c>
      <c r="B205" t="str">
        <f>[1]List1!C111</f>
        <v>Slunečná 1573/8</v>
      </c>
      <c r="C205">
        <v>4</v>
      </c>
      <c r="D205">
        <v>4</v>
      </c>
      <c r="F205" t="str">
        <f t="shared" si="6"/>
        <v>OPS 3</v>
      </c>
    </row>
    <row r="206" spans="1:6" x14ac:dyDescent="0.3">
      <c r="A206">
        <v>331</v>
      </c>
      <c r="B206" t="str">
        <f>[1]List1!C113</f>
        <v>Jílová 1581/4</v>
      </c>
      <c r="C206">
        <v>2</v>
      </c>
      <c r="D206">
        <v>5</v>
      </c>
      <c r="F206" t="str">
        <f t="shared" si="6"/>
        <v>OPS 3</v>
      </c>
    </row>
    <row r="207" spans="1:6" x14ac:dyDescent="0.3">
      <c r="A207">
        <v>348</v>
      </c>
      <c r="B207" t="str">
        <f>[1]List1!C115</f>
        <v>Jílová 1583/1</v>
      </c>
      <c r="C207">
        <v>6</v>
      </c>
      <c r="D207">
        <v>7</v>
      </c>
      <c r="F207" t="str">
        <f t="shared" si="6"/>
        <v>OPS 3</v>
      </c>
    </row>
    <row r="208" spans="1:6" x14ac:dyDescent="0.3">
      <c r="A208">
        <v>349</v>
      </c>
      <c r="B208" t="str">
        <f>[1]List1!C117</f>
        <v>Jílová 1584/3</v>
      </c>
      <c r="C208">
        <v>4</v>
      </c>
      <c r="D208">
        <v>6</v>
      </c>
      <c r="F208" t="str">
        <f t="shared" si="6"/>
        <v>OPS 3</v>
      </c>
    </row>
    <row r="209" spans="1:6" x14ac:dyDescent="0.3">
      <c r="A209">
        <v>350</v>
      </c>
      <c r="B209" t="str">
        <f>[1]List1!C119</f>
        <v>Jílová 1585/5</v>
      </c>
      <c r="C209">
        <v>2</v>
      </c>
      <c r="D209">
        <v>4</v>
      </c>
      <c r="F209" t="str">
        <f t="shared" si="6"/>
        <v>OPS 3</v>
      </c>
    </row>
    <row r="210" spans="1:6" x14ac:dyDescent="0.3">
      <c r="A210">
        <v>351</v>
      </c>
      <c r="B210" t="str">
        <f>[1]List1!C121</f>
        <v>Jílová 1586/7</v>
      </c>
      <c r="C210">
        <v>3</v>
      </c>
      <c r="D210">
        <v>4</v>
      </c>
      <c r="F210" t="str">
        <f t="shared" si="6"/>
        <v>OPS 3</v>
      </c>
    </row>
    <row r="211" spans="1:6" x14ac:dyDescent="0.3">
      <c r="A211">
        <v>342</v>
      </c>
      <c r="B211" t="str">
        <f>[1]List1!C123</f>
        <v>Mánesová 1138/1a</v>
      </c>
      <c r="C211">
        <v>12</v>
      </c>
      <c r="D211">
        <v>18</v>
      </c>
      <c r="E211">
        <v>18</v>
      </c>
      <c r="F211" t="str">
        <f t="shared" si="6"/>
        <v>OPS 3</v>
      </c>
    </row>
    <row r="212" spans="1:6" x14ac:dyDescent="0.3">
      <c r="A212">
        <v>651</v>
      </c>
      <c r="B212" t="str">
        <f>[1]List1!C125</f>
        <v>Studentská 1568/9</v>
      </c>
      <c r="D212">
        <v>9</v>
      </c>
      <c r="F212" t="str">
        <f t="shared" si="6"/>
        <v>OPS 3</v>
      </c>
    </row>
    <row r="213" spans="1:6" x14ac:dyDescent="0.3">
      <c r="A213">
        <v>653</v>
      </c>
      <c r="B213" t="str">
        <f>[1]List1!C127</f>
        <v>17. listopadu 1137/27a</v>
      </c>
      <c r="C213">
        <v>2</v>
      </c>
      <c r="D213">
        <v>9</v>
      </c>
      <c r="F213" t="str">
        <f t="shared" si="6"/>
        <v>OPS 3</v>
      </c>
    </row>
    <row r="214" spans="1:6" x14ac:dyDescent="0.3">
      <c r="A214">
        <v>351</v>
      </c>
      <c r="B214" t="s">
        <v>155</v>
      </c>
      <c r="C214">
        <v>54</v>
      </c>
      <c r="D214">
        <v>10</v>
      </c>
      <c r="F214" t="str">
        <f t="shared" si="6"/>
        <v>OPS 3</v>
      </c>
    </row>
    <row r="215" spans="1:6" x14ac:dyDescent="0.3">
      <c r="A215">
        <v>402</v>
      </c>
      <c r="B215" t="str">
        <f>[2]List1!A5</f>
        <v>Okrajová 39</v>
      </c>
      <c r="C215">
        <v>3</v>
      </c>
      <c r="D215">
        <v>1</v>
      </c>
      <c r="F215" t="s">
        <v>126</v>
      </c>
    </row>
    <row r="216" spans="1:6" x14ac:dyDescent="0.3">
      <c r="A216">
        <v>402</v>
      </c>
      <c r="B216" t="str">
        <f>[2]List1!A6</f>
        <v>Okrajová 41</v>
      </c>
      <c r="C216">
        <v>3</v>
      </c>
      <c r="D216">
        <v>1</v>
      </c>
      <c r="F216" t="s">
        <v>126</v>
      </c>
    </row>
    <row r="217" spans="1:6" x14ac:dyDescent="0.3">
      <c r="A217">
        <v>402</v>
      </c>
      <c r="B217" t="str">
        <f>[2]List1!A7</f>
        <v>Okrajová 43</v>
      </c>
      <c r="C217">
        <v>3</v>
      </c>
      <c r="D217">
        <v>1</v>
      </c>
      <c r="F217" t="s">
        <v>126</v>
      </c>
    </row>
    <row r="218" spans="1:6" x14ac:dyDescent="0.3">
      <c r="A218">
        <v>402</v>
      </c>
      <c r="B218" t="str">
        <f>[2]List1!A8</f>
        <v>Okrajová 45</v>
      </c>
      <c r="C218">
        <v>3</v>
      </c>
      <c r="D218">
        <v>1</v>
      </c>
      <c r="F218" t="s">
        <v>126</v>
      </c>
    </row>
    <row r="219" spans="1:6" x14ac:dyDescent="0.3">
      <c r="A219">
        <v>404</v>
      </c>
      <c r="B219" t="str">
        <f>[2]List1!A10</f>
        <v>E. Holuba 1</v>
      </c>
      <c r="C219">
        <v>5</v>
      </c>
      <c r="D219">
        <v>1</v>
      </c>
      <c r="F219" t="s">
        <v>126</v>
      </c>
    </row>
    <row r="220" spans="1:6" x14ac:dyDescent="0.3">
      <c r="A220">
        <v>404</v>
      </c>
      <c r="B220" t="str">
        <f>[2]List1!A11</f>
        <v>E. Holuba 3</v>
      </c>
      <c r="C220">
        <v>5</v>
      </c>
      <c r="D220">
        <v>1</v>
      </c>
      <c r="F220" t="s">
        <v>126</v>
      </c>
    </row>
    <row r="221" spans="1:6" x14ac:dyDescent="0.3">
      <c r="A221">
        <v>404</v>
      </c>
      <c r="B221" t="str">
        <f>[2]List1!A12</f>
        <v>E. Holuba 5</v>
      </c>
      <c r="C221">
        <v>5</v>
      </c>
      <c r="D221">
        <v>1</v>
      </c>
      <c r="F221" t="s">
        <v>126</v>
      </c>
    </row>
    <row r="222" spans="1:6" x14ac:dyDescent="0.3">
      <c r="A222">
        <v>405</v>
      </c>
      <c r="B222" t="str">
        <f>[2]List1!A14</f>
        <v>E. Holuba 2</v>
      </c>
      <c r="C222">
        <v>5</v>
      </c>
      <c r="D222">
        <v>1</v>
      </c>
      <c r="F222" t="s">
        <v>126</v>
      </c>
    </row>
    <row r="223" spans="1:6" x14ac:dyDescent="0.3">
      <c r="A223">
        <v>405</v>
      </c>
      <c r="B223" t="str">
        <f>[2]List1!A15</f>
        <v>E. Holuba 4</v>
      </c>
      <c r="C223">
        <v>5</v>
      </c>
      <c r="D223">
        <v>1</v>
      </c>
      <c r="F223" t="s">
        <v>126</v>
      </c>
    </row>
    <row r="224" spans="1:6" x14ac:dyDescent="0.3">
      <c r="A224">
        <v>405</v>
      </c>
      <c r="B224" t="str">
        <f>[2]List1!A16</f>
        <v>E. Holuba 6</v>
      </c>
      <c r="C224">
        <v>5</v>
      </c>
      <c r="D224">
        <v>1</v>
      </c>
      <c r="F224" t="s">
        <v>126</v>
      </c>
    </row>
    <row r="225" spans="1:6" x14ac:dyDescent="0.3">
      <c r="A225">
        <v>406</v>
      </c>
      <c r="B225" t="str">
        <f>[2]List1!A18</f>
        <v>Šrámkova 1</v>
      </c>
      <c r="C225">
        <v>4</v>
      </c>
      <c r="D225">
        <v>1</v>
      </c>
      <c r="F225" t="s">
        <v>126</v>
      </c>
    </row>
    <row r="226" spans="1:6" x14ac:dyDescent="0.3">
      <c r="A226">
        <v>406</v>
      </c>
      <c r="B226" t="str">
        <f>[2]List1!A19</f>
        <v>Šrámkova 3</v>
      </c>
      <c r="C226">
        <v>4</v>
      </c>
      <c r="D226">
        <v>1</v>
      </c>
      <c r="F226" t="s">
        <v>126</v>
      </c>
    </row>
    <row r="227" spans="1:6" x14ac:dyDescent="0.3">
      <c r="A227">
        <v>406</v>
      </c>
      <c r="B227" t="str">
        <f>[2]List1!A20</f>
        <v>Šrámkova 5</v>
      </c>
      <c r="C227">
        <v>5</v>
      </c>
      <c r="D227">
        <v>1</v>
      </c>
      <c r="F227" t="s">
        <v>126</v>
      </c>
    </row>
    <row r="228" spans="1:6" x14ac:dyDescent="0.3">
      <c r="A228">
        <v>407</v>
      </c>
      <c r="B228" t="str">
        <f>[2]List1!A22</f>
        <v>Šrámkova 4</v>
      </c>
      <c r="C228">
        <v>5</v>
      </c>
      <c r="D228">
        <v>1</v>
      </c>
      <c r="F228" t="s">
        <v>126</v>
      </c>
    </row>
    <row r="229" spans="1:6" x14ac:dyDescent="0.3">
      <c r="A229">
        <v>407</v>
      </c>
      <c r="B229" t="str">
        <f>[2]List1!A23</f>
        <v>Šrámkova 6</v>
      </c>
      <c r="C229">
        <v>5</v>
      </c>
      <c r="D229">
        <v>1</v>
      </c>
      <c r="F229" t="s">
        <v>126</v>
      </c>
    </row>
    <row r="230" spans="1:6" x14ac:dyDescent="0.3">
      <c r="A230">
        <v>407</v>
      </c>
      <c r="B230" t="str">
        <f>[2]List1!A24</f>
        <v>Šrámkova 8</v>
      </c>
      <c r="C230">
        <v>5</v>
      </c>
      <c r="D230">
        <v>1</v>
      </c>
      <c r="F230" t="s">
        <v>126</v>
      </c>
    </row>
    <row r="231" spans="1:6" x14ac:dyDescent="0.3">
      <c r="A231">
        <v>407</v>
      </c>
      <c r="B231" t="str">
        <f>[2]List1!A25</f>
        <v>Šrámkova 10</v>
      </c>
      <c r="C231">
        <v>5</v>
      </c>
      <c r="D231">
        <v>1</v>
      </c>
      <c r="F231" t="s">
        <v>126</v>
      </c>
    </row>
    <row r="232" spans="1:6" x14ac:dyDescent="0.3">
      <c r="A232">
        <v>407</v>
      </c>
      <c r="B232" t="str">
        <f>[2]List1!A26</f>
        <v>Šrámkova 12</v>
      </c>
      <c r="C232">
        <v>5</v>
      </c>
      <c r="D232">
        <v>1</v>
      </c>
      <c r="F232" t="s">
        <v>126</v>
      </c>
    </row>
    <row r="233" spans="1:6" x14ac:dyDescent="0.3">
      <c r="A233">
        <v>407</v>
      </c>
      <c r="B233" t="str">
        <f>[2]List1!A27</f>
        <v>Šrámkova 14</v>
      </c>
      <c r="C233">
        <v>6</v>
      </c>
      <c r="D233">
        <v>1</v>
      </c>
      <c r="F233" t="s">
        <v>126</v>
      </c>
    </row>
    <row r="234" spans="1:6" x14ac:dyDescent="0.3">
      <c r="A234">
        <v>408</v>
      </c>
      <c r="B234" t="str">
        <f>[2]List1!A29</f>
        <v>Škroupova 2</v>
      </c>
      <c r="C234">
        <v>4</v>
      </c>
      <c r="D234">
        <v>5</v>
      </c>
      <c r="F234" t="s">
        <v>126</v>
      </c>
    </row>
    <row r="235" spans="1:6" x14ac:dyDescent="0.3">
      <c r="A235">
        <v>408</v>
      </c>
      <c r="B235" t="str">
        <f>[2]List1!A30</f>
        <v>Škroupova 4</v>
      </c>
      <c r="C235">
        <v>4</v>
      </c>
      <c r="D235">
        <v>5</v>
      </c>
      <c r="F235" t="s">
        <v>126</v>
      </c>
    </row>
    <row r="236" spans="1:6" x14ac:dyDescent="0.3">
      <c r="A236">
        <v>409</v>
      </c>
      <c r="B236" t="str">
        <f>[2]List1!A32</f>
        <v>Okrajová 25</v>
      </c>
      <c r="C236">
        <v>6</v>
      </c>
      <c r="D236">
        <v>1</v>
      </c>
      <c r="F236" t="s">
        <v>126</v>
      </c>
    </row>
    <row r="237" spans="1:6" x14ac:dyDescent="0.3">
      <c r="A237">
        <v>409</v>
      </c>
      <c r="B237" t="str">
        <f>[2]List1!A33</f>
        <v xml:space="preserve">Okrajová 27 </v>
      </c>
      <c r="C237">
        <v>5</v>
      </c>
      <c r="D237">
        <v>1</v>
      </c>
      <c r="F237" t="s">
        <v>126</v>
      </c>
    </row>
    <row r="238" spans="1:6" x14ac:dyDescent="0.3">
      <c r="A238">
        <v>410</v>
      </c>
      <c r="B238" t="str">
        <f>[2]List1!A35</f>
        <v xml:space="preserve">Škroupova 1 </v>
      </c>
      <c r="C238">
        <v>5</v>
      </c>
      <c r="D238">
        <v>1</v>
      </c>
      <c r="F238" t="s">
        <v>126</v>
      </c>
    </row>
    <row r="239" spans="1:6" x14ac:dyDescent="0.3">
      <c r="A239">
        <v>410</v>
      </c>
      <c r="B239" t="str">
        <f>[2]List1!A36</f>
        <v>Škroupova 3</v>
      </c>
      <c r="C239">
        <v>6</v>
      </c>
      <c r="D239">
        <v>1</v>
      </c>
      <c r="F239" t="s">
        <v>126</v>
      </c>
    </row>
    <row r="240" spans="1:6" x14ac:dyDescent="0.3">
      <c r="A240">
        <v>411</v>
      </c>
      <c r="B240" t="str">
        <f>[2]List1!A38</f>
        <v xml:space="preserve">Okrajová 21 </v>
      </c>
      <c r="C240">
        <v>9</v>
      </c>
      <c r="D240">
        <v>1</v>
      </c>
      <c r="F240" t="s">
        <v>126</v>
      </c>
    </row>
    <row r="241" spans="1:6" x14ac:dyDescent="0.3">
      <c r="A241">
        <v>411</v>
      </c>
      <c r="B241" t="str">
        <f>[2]List1!A39</f>
        <v>Okrajová 23</v>
      </c>
      <c r="C241">
        <v>8</v>
      </c>
      <c r="D241">
        <v>1</v>
      </c>
      <c r="F241" t="s">
        <v>126</v>
      </c>
    </row>
    <row r="242" spans="1:6" x14ac:dyDescent="0.3">
      <c r="A242">
        <v>412</v>
      </c>
      <c r="B242" t="str">
        <f>[2]List1!A41</f>
        <v>Okrajová 3</v>
      </c>
      <c r="C242">
        <v>3</v>
      </c>
      <c r="D242">
        <v>1</v>
      </c>
      <c r="F242" t="s">
        <v>126</v>
      </c>
    </row>
    <row r="243" spans="1:6" x14ac:dyDescent="0.3">
      <c r="A243">
        <v>412</v>
      </c>
      <c r="B243" t="str">
        <f>[2]List1!A42</f>
        <v>Okrajová 5</v>
      </c>
      <c r="C243">
        <v>3</v>
      </c>
      <c r="D243">
        <v>1</v>
      </c>
      <c r="F243" t="s">
        <v>126</v>
      </c>
    </row>
    <row r="244" spans="1:6" x14ac:dyDescent="0.3">
      <c r="A244">
        <v>412</v>
      </c>
      <c r="B244" t="str">
        <f>[2]List1!A43</f>
        <v>Okrajová 7</v>
      </c>
      <c r="C244">
        <v>3</v>
      </c>
      <c r="D244">
        <v>1</v>
      </c>
      <c r="F244" t="s">
        <v>126</v>
      </c>
    </row>
    <row r="245" spans="1:6" x14ac:dyDescent="0.3">
      <c r="A245">
        <v>412</v>
      </c>
      <c r="B245" t="str">
        <f>[2]List1!A44</f>
        <v>Okrajová 9</v>
      </c>
      <c r="C245">
        <v>3</v>
      </c>
      <c r="D245">
        <v>1</v>
      </c>
      <c r="F245" t="s">
        <v>126</v>
      </c>
    </row>
    <row r="246" spans="1:6" x14ac:dyDescent="0.3">
      <c r="A246">
        <v>412</v>
      </c>
      <c r="B246" t="str">
        <f>[2]List1!A45</f>
        <v>Okrajová 11</v>
      </c>
      <c r="C246">
        <v>3</v>
      </c>
      <c r="D246">
        <v>1</v>
      </c>
      <c r="F246" t="s">
        <v>126</v>
      </c>
    </row>
    <row r="247" spans="1:6" x14ac:dyDescent="0.3">
      <c r="A247">
        <v>412</v>
      </c>
      <c r="B247" t="str">
        <f>[2]List1!A46</f>
        <v>Okrajová 13</v>
      </c>
      <c r="C247">
        <v>3</v>
      </c>
      <c r="D247">
        <v>1</v>
      </c>
      <c r="F247" t="s">
        <v>126</v>
      </c>
    </row>
    <row r="248" spans="1:6" x14ac:dyDescent="0.3">
      <c r="A248">
        <v>412</v>
      </c>
      <c r="B248" t="str">
        <f>[2]List1!A47</f>
        <v>Okrajová 15</v>
      </c>
      <c r="C248">
        <v>3</v>
      </c>
      <c r="D248">
        <v>1</v>
      </c>
      <c r="F248" t="s">
        <v>126</v>
      </c>
    </row>
    <row r="249" spans="1:6" x14ac:dyDescent="0.3">
      <c r="A249">
        <v>412</v>
      </c>
      <c r="B249" t="str">
        <f>[2]List1!A48</f>
        <v>Okrajová 17</v>
      </c>
      <c r="C249">
        <v>3</v>
      </c>
      <c r="D249">
        <v>1</v>
      </c>
      <c r="F249" t="s">
        <v>126</v>
      </c>
    </row>
    <row r="250" spans="1:6" x14ac:dyDescent="0.3">
      <c r="A250">
        <v>414</v>
      </c>
      <c r="B250" t="s">
        <v>125</v>
      </c>
      <c r="C250">
        <v>12</v>
      </c>
      <c r="D250">
        <v>1</v>
      </c>
      <c r="F250" t="s">
        <v>126</v>
      </c>
    </row>
    <row r="251" spans="1:6" x14ac:dyDescent="0.3">
      <c r="A251">
        <v>415</v>
      </c>
      <c r="B251" t="str">
        <f>[2]List1!A52</f>
        <v xml:space="preserve"> Želivského 2</v>
      </c>
      <c r="C251">
        <v>4</v>
      </c>
      <c r="D251">
        <v>1</v>
      </c>
      <c r="F251" t="s">
        <v>126</v>
      </c>
    </row>
    <row r="252" spans="1:6" x14ac:dyDescent="0.3">
      <c r="A252">
        <v>415</v>
      </c>
      <c r="B252" t="str">
        <f>[2]List1!A53</f>
        <v xml:space="preserve"> Želivského 4</v>
      </c>
      <c r="C252">
        <v>3</v>
      </c>
      <c r="D252">
        <v>1</v>
      </c>
      <c r="F252" t="s">
        <v>126</v>
      </c>
    </row>
    <row r="253" spans="1:6" x14ac:dyDescent="0.3">
      <c r="A253">
        <v>415</v>
      </c>
      <c r="B253" t="str">
        <f>[2]List1!A54</f>
        <v xml:space="preserve"> Želivského 6</v>
      </c>
      <c r="C253">
        <v>3</v>
      </c>
      <c r="D253">
        <v>1</v>
      </c>
      <c r="F253" t="s">
        <v>126</v>
      </c>
    </row>
    <row r="254" spans="1:6" x14ac:dyDescent="0.3">
      <c r="A254">
        <v>415</v>
      </c>
      <c r="B254" t="str">
        <f>[2]List1!A55</f>
        <v xml:space="preserve"> Želivského 8</v>
      </c>
      <c r="C254">
        <v>2</v>
      </c>
      <c r="D254">
        <v>1</v>
      </c>
      <c r="F254" t="s">
        <v>126</v>
      </c>
    </row>
    <row r="255" spans="1:6" x14ac:dyDescent="0.3">
      <c r="A255">
        <v>416</v>
      </c>
      <c r="B255" t="str">
        <f>[2]List1!A57</f>
        <v>Želivského 1</v>
      </c>
      <c r="C255">
        <v>5</v>
      </c>
      <c r="D255">
        <v>1</v>
      </c>
      <c r="F255" t="s">
        <v>126</v>
      </c>
    </row>
    <row r="256" spans="1:6" x14ac:dyDescent="0.3">
      <c r="A256">
        <v>416</v>
      </c>
      <c r="B256" t="str">
        <f>[2]List1!A58</f>
        <v>Želivského 3</v>
      </c>
      <c r="C256">
        <v>5</v>
      </c>
      <c r="D256">
        <v>1</v>
      </c>
      <c r="F256" t="s">
        <v>126</v>
      </c>
    </row>
    <row r="257" spans="1:6" x14ac:dyDescent="0.3">
      <c r="A257">
        <v>416</v>
      </c>
      <c r="B257" t="str">
        <f>[2]List1!A59</f>
        <v>Želivského 5</v>
      </c>
      <c r="C257">
        <v>5</v>
      </c>
      <c r="D257">
        <v>1</v>
      </c>
      <c r="F257" t="s">
        <v>126</v>
      </c>
    </row>
    <row r="258" spans="1:6" x14ac:dyDescent="0.3">
      <c r="A258">
        <v>417</v>
      </c>
      <c r="B258" t="str">
        <f>[2]List1!A61</f>
        <v>Příma 2</v>
      </c>
      <c r="C258">
        <v>4</v>
      </c>
      <c r="D258">
        <v>1</v>
      </c>
      <c r="F258" t="s">
        <v>126</v>
      </c>
    </row>
    <row r="259" spans="1:6" x14ac:dyDescent="0.3">
      <c r="A259">
        <v>417</v>
      </c>
      <c r="B259" t="str">
        <f>[2]List1!A62</f>
        <v>Příma 4</v>
      </c>
      <c r="C259">
        <v>5</v>
      </c>
      <c r="D259">
        <v>1</v>
      </c>
      <c r="F259" t="s">
        <v>126</v>
      </c>
    </row>
    <row r="260" spans="1:6" x14ac:dyDescent="0.3">
      <c r="A260">
        <v>417</v>
      </c>
      <c r="B260" t="str">
        <f>[2]List1!A63</f>
        <v>Příma 6</v>
      </c>
      <c r="C260">
        <v>5</v>
      </c>
      <c r="D260">
        <v>1</v>
      </c>
      <c r="F260" t="s">
        <v>126</v>
      </c>
    </row>
    <row r="261" spans="1:6" x14ac:dyDescent="0.3">
      <c r="A261">
        <v>436</v>
      </c>
      <c r="B261" t="str">
        <f>[2]List1!A65</f>
        <v>Příma 1</v>
      </c>
      <c r="C261">
        <v>6</v>
      </c>
      <c r="D261">
        <v>1</v>
      </c>
      <c r="F261" t="s">
        <v>126</v>
      </c>
    </row>
    <row r="262" spans="1:6" x14ac:dyDescent="0.3">
      <c r="A262">
        <v>436</v>
      </c>
      <c r="B262" t="str">
        <f>[2]List1!A66</f>
        <v>Příma 3</v>
      </c>
      <c r="C262">
        <v>5</v>
      </c>
      <c r="D262">
        <v>1</v>
      </c>
      <c r="F262" t="s">
        <v>126</v>
      </c>
    </row>
    <row r="263" spans="1:6" x14ac:dyDescent="0.3">
      <c r="A263">
        <v>436</v>
      </c>
      <c r="B263" t="str">
        <f>[2]List1!A67</f>
        <v>Příma 5</v>
      </c>
      <c r="C263">
        <v>5</v>
      </c>
      <c r="D263">
        <v>1</v>
      </c>
      <c r="F263" t="s">
        <v>126</v>
      </c>
    </row>
    <row r="264" spans="1:6" x14ac:dyDescent="0.3">
      <c r="A264">
        <v>418</v>
      </c>
      <c r="B264" t="str">
        <f>[2]List1!A69</f>
        <v>K. Světlé 4</v>
      </c>
      <c r="C264">
        <v>5</v>
      </c>
      <c r="D264">
        <v>1</v>
      </c>
      <c r="F264" t="s">
        <v>126</v>
      </c>
    </row>
    <row r="265" spans="1:6" x14ac:dyDescent="0.3">
      <c r="A265">
        <v>418</v>
      </c>
      <c r="B265" t="str">
        <f>[2]List1!A70</f>
        <v>K. Světlé 6</v>
      </c>
      <c r="C265">
        <v>5</v>
      </c>
      <c r="D265">
        <v>1</v>
      </c>
      <c r="F265" t="s">
        <v>126</v>
      </c>
    </row>
    <row r="266" spans="1:6" x14ac:dyDescent="0.3">
      <c r="A266">
        <v>418</v>
      </c>
      <c r="B266" t="str">
        <f>[2]List1!A71</f>
        <v>K. Světlé 8</v>
      </c>
      <c r="C266">
        <v>5</v>
      </c>
      <c r="D266">
        <v>1</v>
      </c>
      <c r="F266" t="s">
        <v>126</v>
      </c>
    </row>
    <row r="267" spans="1:6" x14ac:dyDescent="0.3">
      <c r="A267">
        <v>418</v>
      </c>
      <c r="B267" t="str">
        <f>[2]List1!A72</f>
        <v>K. Světlé 10</v>
      </c>
      <c r="C267">
        <v>5</v>
      </c>
      <c r="D267">
        <v>1</v>
      </c>
      <c r="F267" t="s">
        <v>126</v>
      </c>
    </row>
    <row r="268" spans="1:6" x14ac:dyDescent="0.3">
      <c r="A268">
        <v>418</v>
      </c>
      <c r="B268" t="str">
        <f>[2]List1!A73</f>
        <v>K. Světlé 12</v>
      </c>
      <c r="C268">
        <v>5</v>
      </c>
      <c r="D268">
        <v>1</v>
      </c>
      <c r="F268" t="s">
        <v>126</v>
      </c>
    </row>
    <row r="269" spans="1:6" x14ac:dyDescent="0.3">
      <c r="A269">
        <v>418</v>
      </c>
      <c r="B269" t="str">
        <f>[2]List1!A74</f>
        <v>K. Světlé 14</v>
      </c>
      <c r="C269">
        <v>5</v>
      </c>
      <c r="D269">
        <v>1</v>
      </c>
      <c r="F269" t="s">
        <v>126</v>
      </c>
    </row>
    <row r="270" spans="1:6" x14ac:dyDescent="0.3">
      <c r="A270">
        <v>418</v>
      </c>
      <c r="B270" t="str">
        <f>[2]List1!A75</f>
        <v>K. Světlé 16</v>
      </c>
      <c r="C270">
        <v>5</v>
      </c>
      <c r="D270">
        <v>1</v>
      </c>
      <c r="F270" t="s">
        <v>126</v>
      </c>
    </row>
    <row r="271" spans="1:6" x14ac:dyDescent="0.3">
      <c r="A271">
        <v>418</v>
      </c>
      <c r="B271" t="str">
        <f>[2]List1!A76</f>
        <v>K. Světlé 18</v>
      </c>
      <c r="C271">
        <v>5</v>
      </c>
      <c r="D271">
        <v>1</v>
      </c>
      <c r="F271" t="s">
        <v>126</v>
      </c>
    </row>
    <row r="272" spans="1:6" x14ac:dyDescent="0.3">
      <c r="A272">
        <v>418</v>
      </c>
      <c r="B272" t="str">
        <f>[2]List1!A77</f>
        <v>K. Světlé 20</v>
      </c>
      <c r="C272">
        <v>5</v>
      </c>
      <c r="D272">
        <v>1</v>
      </c>
      <c r="F272" t="s">
        <v>126</v>
      </c>
    </row>
    <row r="273" spans="1:6" x14ac:dyDescent="0.3">
      <c r="A273">
        <v>418</v>
      </c>
      <c r="B273" t="str">
        <f>[2]List1!A78</f>
        <v>K. Světlé 22</v>
      </c>
      <c r="C273">
        <v>5</v>
      </c>
      <c r="D273">
        <v>1</v>
      </c>
      <c r="F273" t="s">
        <v>126</v>
      </c>
    </row>
    <row r="274" spans="1:6" x14ac:dyDescent="0.3">
      <c r="A274">
        <v>418</v>
      </c>
      <c r="B274" t="str">
        <f>[2]List1!A79</f>
        <v>K. Světlé 24</v>
      </c>
      <c r="C274">
        <v>5</v>
      </c>
      <c r="D274">
        <v>1</v>
      </c>
      <c r="F274" t="s">
        <v>126</v>
      </c>
    </row>
    <row r="275" spans="1:6" x14ac:dyDescent="0.3">
      <c r="A275">
        <v>418</v>
      </c>
      <c r="B275" t="str">
        <f>[2]List1!A80</f>
        <v>K. Světlé 26</v>
      </c>
      <c r="C275">
        <v>5</v>
      </c>
      <c r="D275">
        <v>1</v>
      </c>
      <c r="F275" t="s">
        <v>126</v>
      </c>
    </row>
    <row r="276" spans="1:6" x14ac:dyDescent="0.3">
      <c r="A276">
        <v>419</v>
      </c>
      <c r="B276" t="str">
        <f>[2]List1!A82</f>
        <v>Želivského 10</v>
      </c>
      <c r="C276">
        <v>12</v>
      </c>
      <c r="D276">
        <v>5</v>
      </c>
      <c r="F276" t="s">
        <v>126</v>
      </c>
    </row>
    <row r="277" spans="1:6" x14ac:dyDescent="0.3">
      <c r="A277">
        <v>438</v>
      </c>
      <c r="B277" t="str">
        <f>[2]List1!A84</f>
        <v>J. Vrchlickeho 2</v>
      </c>
      <c r="C277">
        <v>3</v>
      </c>
      <c r="D277">
        <v>1</v>
      </c>
      <c r="F277" t="s">
        <v>126</v>
      </c>
    </row>
    <row r="278" spans="1:6" x14ac:dyDescent="0.3">
      <c r="A278">
        <v>439</v>
      </c>
      <c r="B278" t="str">
        <f>[2]List1!A85</f>
        <v>J. Vrchlickeho 4</v>
      </c>
      <c r="C278">
        <v>5</v>
      </c>
      <c r="D278">
        <v>1</v>
      </c>
      <c r="F278" t="s">
        <v>126</v>
      </c>
    </row>
    <row r="279" spans="1:6" x14ac:dyDescent="0.3">
      <c r="A279">
        <v>440</v>
      </c>
      <c r="B279" t="str">
        <f>[2]List1!A86</f>
        <v>J. Vrchlickeho 6</v>
      </c>
      <c r="C279">
        <v>5</v>
      </c>
      <c r="D279">
        <v>1</v>
      </c>
      <c r="F279" t="s">
        <v>126</v>
      </c>
    </row>
    <row r="280" spans="1:6" x14ac:dyDescent="0.3">
      <c r="A280">
        <v>476</v>
      </c>
      <c r="B280" t="str">
        <f>[2]List1!A88</f>
        <v>J. Vrchlického 3</v>
      </c>
      <c r="C280">
        <v>2</v>
      </c>
      <c r="D280">
        <v>1</v>
      </c>
      <c r="F280" t="s">
        <v>126</v>
      </c>
    </row>
    <row r="281" spans="1:6" x14ac:dyDescent="0.3">
      <c r="A281">
        <v>475</v>
      </c>
      <c r="B281" t="str">
        <f>[2]List1!A89</f>
        <v>J. Vrchlického 5</v>
      </c>
      <c r="C281">
        <v>3</v>
      </c>
      <c r="D281">
        <v>1</v>
      </c>
      <c r="F281" t="s">
        <v>126</v>
      </c>
    </row>
    <row r="282" spans="1:6" x14ac:dyDescent="0.3">
      <c r="A282">
        <v>477</v>
      </c>
      <c r="B282" t="str">
        <f>[2]List1!A90</f>
        <v>J. Gagarina 32</v>
      </c>
      <c r="C282">
        <v>4</v>
      </c>
      <c r="D282">
        <v>1</v>
      </c>
      <c r="F282" t="s">
        <v>126</v>
      </c>
    </row>
    <row r="283" spans="1:6" x14ac:dyDescent="0.3">
      <c r="A283">
        <v>441</v>
      </c>
      <c r="B283" t="str">
        <f>[2]List1!A92</f>
        <v>J. Vrchlického 18</v>
      </c>
      <c r="C283">
        <v>2</v>
      </c>
      <c r="D283">
        <v>1</v>
      </c>
      <c r="F283" t="s">
        <v>126</v>
      </c>
    </row>
    <row r="284" spans="1:6" x14ac:dyDescent="0.3">
      <c r="A284">
        <v>444</v>
      </c>
      <c r="B284" t="str">
        <f>[2]List1!A93</f>
        <v>J. Vrchlického 24</v>
      </c>
      <c r="C284">
        <v>4</v>
      </c>
      <c r="D284">
        <v>1</v>
      </c>
      <c r="F284" t="s">
        <v>126</v>
      </c>
    </row>
    <row r="285" spans="1:6" x14ac:dyDescent="0.3">
      <c r="A285">
        <v>457</v>
      </c>
      <c r="B285" t="str">
        <f>[2]List1!A95</f>
        <v>J. Gagarina 17</v>
      </c>
      <c r="C285">
        <v>3</v>
      </c>
      <c r="D285">
        <v>1</v>
      </c>
      <c r="F285" t="s">
        <v>126</v>
      </c>
    </row>
    <row r="286" spans="1:6" x14ac:dyDescent="0.3">
      <c r="A286">
        <v>456</v>
      </c>
      <c r="B286" t="str">
        <f>[2]List1!A96</f>
        <v>J. Gagarina 19</v>
      </c>
      <c r="C286">
        <v>3</v>
      </c>
      <c r="D286">
        <v>1</v>
      </c>
      <c r="F286" t="s">
        <v>126</v>
      </c>
    </row>
    <row r="287" spans="1:6" x14ac:dyDescent="0.3">
      <c r="A287">
        <v>455</v>
      </c>
      <c r="B287" t="str">
        <f>[2]List1!A97</f>
        <v>J. Gagarina 21</v>
      </c>
      <c r="C287">
        <v>3</v>
      </c>
      <c r="D287">
        <v>1</v>
      </c>
      <c r="F287" t="s">
        <v>126</v>
      </c>
    </row>
    <row r="288" spans="1:6" x14ac:dyDescent="0.3">
      <c r="A288">
        <v>454</v>
      </c>
      <c r="B288" t="str">
        <f>[2]List1!A98</f>
        <v>J. Gagarina 23</v>
      </c>
      <c r="C288">
        <v>3</v>
      </c>
      <c r="D288">
        <v>1</v>
      </c>
      <c r="F288" t="s">
        <v>126</v>
      </c>
    </row>
    <row r="289" spans="1:6" x14ac:dyDescent="0.3">
      <c r="A289">
        <v>453</v>
      </c>
      <c r="B289" t="str">
        <f>[2]List1!A99</f>
        <v>J. Gagarina 25</v>
      </c>
      <c r="C289">
        <v>4</v>
      </c>
      <c r="D289">
        <v>1</v>
      </c>
      <c r="F289" t="s">
        <v>126</v>
      </c>
    </row>
    <row r="290" spans="1:6" x14ac:dyDescent="0.3">
      <c r="A290">
        <v>452</v>
      </c>
      <c r="B290" t="str">
        <f>[2]List1!A100</f>
        <v>J. Gagarina 27</v>
      </c>
      <c r="C290">
        <v>3</v>
      </c>
      <c r="D290">
        <v>1</v>
      </c>
      <c r="F290" t="s">
        <v>126</v>
      </c>
    </row>
    <row r="291" spans="1:6" x14ac:dyDescent="0.3">
      <c r="A291">
        <v>480</v>
      </c>
      <c r="B291" t="str">
        <f>[2]List1!A102</f>
        <v>K. H. Borovského 5</v>
      </c>
      <c r="C291">
        <v>2</v>
      </c>
      <c r="D291">
        <v>1</v>
      </c>
      <c r="F291" t="s">
        <v>126</v>
      </c>
    </row>
    <row r="292" spans="1:6" x14ac:dyDescent="0.3">
      <c r="A292">
        <v>479</v>
      </c>
      <c r="B292" t="str">
        <f>[2]List1!A103</f>
        <v>K. H. Borovského 7</v>
      </c>
      <c r="C292">
        <v>2</v>
      </c>
      <c r="D292">
        <v>1</v>
      </c>
      <c r="F292" t="s">
        <v>126</v>
      </c>
    </row>
    <row r="293" spans="1:6" x14ac:dyDescent="0.3">
      <c r="A293">
        <v>478</v>
      </c>
      <c r="B293" t="str">
        <f>[2]List1!A104</f>
        <v>K. H. Borovského 9</v>
      </c>
      <c r="C293">
        <v>3</v>
      </c>
      <c r="D293">
        <v>1</v>
      </c>
      <c r="F293" t="s">
        <v>126</v>
      </c>
    </row>
    <row r="294" spans="1:6" x14ac:dyDescent="0.3">
      <c r="A294">
        <v>451</v>
      </c>
      <c r="B294" t="str">
        <f>[2]List1!A106</f>
        <v>A. Jiráska 1</v>
      </c>
      <c r="C294">
        <v>3</v>
      </c>
      <c r="D294">
        <v>1</v>
      </c>
      <c r="F294" t="s">
        <v>126</v>
      </c>
    </row>
    <row r="295" spans="1:6" x14ac:dyDescent="0.3">
      <c r="A295">
        <v>450</v>
      </c>
      <c r="B295" t="str">
        <f>[2]List1!A107</f>
        <v>A. Jiráska 3</v>
      </c>
      <c r="C295">
        <v>4</v>
      </c>
      <c r="D295">
        <v>1</v>
      </c>
      <c r="F295" t="s">
        <v>126</v>
      </c>
    </row>
    <row r="296" spans="1:6" x14ac:dyDescent="0.3">
      <c r="A296">
        <v>449</v>
      </c>
      <c r="B296" t="str">
        <f>[2]List1!A108</f>
        <v>A. Jiráska 5</v>
      </c>
      <c r="C296">
        <v>3</v>
      </c>
      <c r="D296">
        <v>1</v>
      </c>
      <c r="F296" t="s">
        <v>126</v>
      </c>
    </row>
    <row r="297" spans="1:6" x14ac:dyDescent="0.3">
      <c r="A297">
        <v>448</v>
      </c>
      <c r="B297" t="str">
        <f>[2]List1!A109</f>
        <v>A. Jiráska 7</v>
      </c>
      <c r="C297">
        <v>3</v>
      </c>
      <c r="D297">
        <v>1</v>
      </c>
      <c r="F297" t="s">
        <v>126</v>
      </c>
    </row>
    <row r="298" spans="1:6" x14ac:dyDescent="0.3">
      <c r="A298">
        <v>447</v>
      </c>
      <c r="B298" t="str">
        <f>[2]List1!A110</f>
        <v>A. Jiráska 9</v>
      </c>
      <c r="C298">
        <v>3</v>
      </c>
      <c r="D298">
        <v>1</v>
      </c>
      <c r="F298" t="s">
        <v>126</v>
      </c>
    </row>
    <row r="299" spans="1:6" x14ac:dyDescent="0.3">
      <c r="A299">
        <v>446</v>
      </c>
      <c r="B299" t="str">
        <f>[2]List1!A111</f>
        <v>A. Jiráska 11</v>
      </c>
      <c r="C299">
        <v>3</v>
      </c>
      <c r="D299">
        <v>1</v>
      </c>
      <c r="F299" t="s">
        <v>126</v>
      </c>
    </row>
    <row r="300" spans="1:6" x14ac:dyDescent="0.3">
      <c r="A300">
        <v>445</v>
      </c>
      <c r="B300" t="str">
        <f>[2]List1!A112</f>
        <v>A. Jiráska 13</v>
      </c>
      <c r="C300">
        <v>7</v>
      </c>
      <c r="D300">
        <v>2</v>
      </c>
      <c r="F300" t="s">
        <v>126</v>
      </c>
    </row>
    <row r="301" spans="1:6" x14ac:dyDescent="0.3">
      <c r="A301">
        <v>458</v>
      </c>
      <c r="B301" t="str">
        <f>[2]List1!A114</f>
        <v>J. Gagarina 2</v>
      </c>
      <c r="C301">
        <v>3</v>
      </c>
      <c r="D301">
        <v>1</v>
      </c>
      <c r="F301" t="s">
        <v>126</v>
      </c>
    </row>
    <row r="302" spans="1:6" x14ac:dyDescent="0.3">
      <c r="A302">
        <v>459</v>
      </c>
      <c r="B302" t="str">
        <f>[2]List1!A115</f>
        <v>J. Gagarina 4</v>
      </c>
      <c r="C302">
        <v>3</v>
      </c>
      <c r="D302">
        <v>1</v>
      </c>
      <c r="F302" t="s">
        <v>126</v>
      </c>
    </row>
    <row r="303" spans="1:6" x14ac:dyDescent="0.3">
      <c r="A303">
        <v>460</v>
      </c>
      <c r="B303" t="str">
        <f>[2]List1!A116</f>
        <v>J. Gagarina 6</v>
      </c>
      <c r="C303">
        <v>3</v>
      </c>
      <c r="D303">
        <v>1</v>
      </c>
      <c r="F303" t="s">
        <v>126</v>
      </c>
    </row>
    <row r="304" spans="1:6" x14ac:dyDescent="0.3">
      <c r="A304">
        <v>461</v>
      </c>
      <c r="B304" t="str">
        <f>[2]List1!A117</f>
        <v>J. Gagarina 8</v>
      </c>
      <c r="C304">
        <v>3</v>
      </c>
      <c r="D304">
        <v>1</v>
      </c>
      <c r="F304" t="s">
        <v>126</v>
      </c>
    </row>
    <row r="305" spans="1:6" x14ac:dyDescent="0.3">
      <c r="A305">
        <v>462</v>
      </c>
      <c r="B305" t="str">
        <f>[2]List1!A118</f>
        <v>J. Gagarina 10</v>
      </c>
      <c r="C305">
        <v>3</v>
      </c>
      <c r="D305">
        <v>1</v>
      </c>
      <c r="F305" t="s">
        <v>126</v>
      </c>
    </row>
    <row r="306" spans="1:6" x14ac:dyDescent="0.3">
      <c r="A306">
        <v>463</v>
      </c>
      <c r="B306" t="str">
        <f>[2]List1!A119</f>
        <v>J. Gagarina 12</v>
      </c>
      <c r="C306">
        <v>4</v>
      </c>
      <c r="D306">
        <v>1</v>
      </c>
      <c r="F306" t="s">
        <v>126</v>
      </c>
    </row>
    <row r="307" spans="1:6" x14ac:dyDescent="0.3">
      <c r="A307">
        <v>474</v>
      </c>
      <c r="B307" t="str">
        <f>[2]List1!A121</f>
        <v>J. Gagarina 14</v>
      </c>
      <c r="C307">
        <v>4</v>
      </c>
      <c r="D307">
        <v>1</v>
      </c>
      <c r="F307" t="s">
        <v>126</v>
      </c>
    </row>
    <row r="308" spans="1:6" x14ac:dyDescent="0.3">
      <c r="A308">
        <v>473</v>
      </c>
      <c r="B308" t="str">
        <f>[2]List1!A122</f>
        <v>J. Gagarina 16</v>
      </c>
      <c r="C308">
        <v>3</v>
      </c>
      <c r="D308">
        <v>1</v>
      </c>
      <c r="F308" t="s">
        <v>126</v>
      </c>
    </row>
    <row r="309" spans="1:6" x14ac:dyDescent="0.3">
      <c r="A309">
        <v>472</v>
      </c>
      <c r="B309" t="str">
        <f>[2]List1!A123</f>
        <v>J. Gagarina 18</v>
      </c>
      <c r="C309">
        <v>3</v>
      </c>
      <c r="D309">
        <v>1</v>
      </c>
      <c r="F309" t="s">
        <v>126</v>
      </c>
    </row>
    <row r="310" spans="1:6" x14ac:dyDescent="0.3">
      <c r="A310">
        <v>471</v>
      </c>
      <c r="B310" t="str">
        <f>[2]List1!A124</f>
        <v>J. Gagarina 20</v>
      </c>
      <c r="C310">
        <v>5</v>
      </c>
      <c r="D310">
        <v>1</v>
      </c>
      <c r="F310" t="s">
        <v>126</v>
      </c>
    </row>
    <row r="311" spans="1:6" x14ac:dyDescent="0.3">
      <c r="A311">
        <v>464</v>
      </c>
      <c r="B311" t="str">
        <f>[2]List1!A126</f>
        <v>K. H. Borovského 3</v>
      </c>
      <c r="C311">
        <v>3</v>
      </c>
      <c r="D311">
        <v>1</v>
      </c>
      <c r="F311" t="s">
        <v>126</v>
      </c>
    </row>
    <row r="312" spans="1:6" x14ac:dyDescent="0.3">
      <c r="A312">
        <v>465</v>
      </c>
      <c r="B312" t="str">
        <f>[2]List1!A127</f>
        <v>K. H. Borovského 1</v>
      </c>
      <c r="C312">
        <v>2</v>
      </c>
      <c r="D312">
        <v>1</v>
      </c>
      <c r="F312" t="s">
        <v>126</v>
      </c>
    </row>
    <row r="313" spans="1:6" x14ac:dyDescent="0.3">
      <c r="A313">
        <v>466</v>
      </c>
      <c r="B313" t="str">
        <f>[2]List1!A128</f>
        <v>J. Gagarina 15</v>
      </c>
      <c r="C313">
        <v>2</v>
      </c>
      <c r="D313">
        <v>1</v>
      </c>
      <c r="F313" t="s">
        <v>126</v>
      </c>
    </row>
    <row r="314" spans="1:6" x14ac:dyDescent="0.3">
      <c r="A314">
        <v>467</v>
      </c>
      <c r="B314" t="str">
        <f>[2]List1!A129</f>
        <v>J. Gagarina 13</v>
      </c>
      <c r="C314">
        <v>2</v>
      </c>
      <c r="D314">
        <v>1</v>
      </c>
      <c r="F314" t="s">
        <v>126</v>
      </c>
    </row>
    <row r="315" spans="1:6" x14ac:dyDescent="0.3">
      <c r="A315">
        <v>468</v>
      </c>
      <c r="B315" t="str">
        <f>[2]List1!A130</f>
        <v>J. Gagarina 11</v>
      </c>
      <c r="C315">
        <v>2</v>
      </c>
      <c r="D315">
        <v>1</v>
      </c>
      <c r="F315" t="s">
        <v>126</v>
      </c>
    </row>
    <row r="316" spans="1:6" x14ac:dyDescent="0.3">
      <c r="A316">
        <v>469</v>
      </c>
      <c r="B316" t="str">
        <f>[2]List1!A131</f>
        <v>J. Gagarina 9</v>
      </c>
      <c r="C316">
        <v>2</v>
      </c>
      <c r="D316">
        <v>1</v>
      </c>
      <c r="F316" t="s">
        <v>126</v>
      </c>
    </row>
    <row r="317" spans="1:6" x14ac:dyDescent="0.3">
      <c r="A317">
        <v>470</v>
      </c>
      <c r="B317" t="str">
        <f>[2]List1!A132</f>
        <v>J. Gagarina 7</v>
      </c>
      <c r="C317">
        <v>7</v>
      </c>
      <c r="D317">
        <v>1</v>
      </c>
      <c r="F317" t="s">
        <v>126</v>
      </c>
    </row>
    <row r="318" spans="1:6" x14ac:dyDescent="0.3">
      <c r="A318">
        <v>429</v>
      </c>
      <c r="B318" t="str">
        <f>[2]List1!A134</f>
        <v>Hornická 35</v>
      </c>
      <c r="C318">
        <v>3</v>
      </c>
      <c r="D318">
        <v>1</v>
      </c>
      <c r="F318" t="s">
        <v>126</v>
      </c>
    </row>
    <row r="319" spans="1:6" x14ac:dyDescent="0.3">
      <c r="A319">
        <v>430</v>
      </c>
      <c r="B319" t="str">
        <f>[2]List1!A135</f>
        <v>Hornická 37</v>
      </c>
      <c r="C319">
        <v>3</v>
      </c>
      <c r="D319">
        <v>1</v>
      </c>
      <c r="F319" t="s">
        <v>126</v>
      </c>
    </row>
    <row r="320" spans="1:6" x14ac:dyDescent="0.3">
      <c r="A320">
        <v>431</v>
      </c>
      <c r="B320" t="str">
        <f>[2]List1!A136</f>
        <v>Budovatelů 36</v>
      </c>
      <c r="C320">
        <v>3</v>
      </c>
      <c r="D320">
        <v>1</v>
      </c>
      <c r="F320" t="s">
        <v>126</v>
      </c>
    </row>
    <row r="321" spans="1:6" x14ac:dyDescent="0.3">
      <c r="A321">
        <v>601</v>
      </c>
      <c r="B321" t="str">
        <f>[2]List1!A138</f>
        <v>Ke Statku 1167</v>
      </c>
      <c r="C321">
        <v>6</v>
      </c>
      <c r="D321">
        <v>4</v>
      </c>
      <c r="F321" t="s">
        <v>126</v>
      </c>
    </row>
    <row r="322" spans="1:6" x14ac:dyDescent="0.3">
      <c r="A322">
        <v>602</v>
      </c>
      <c r="B322" t="str">
        <f>[2]List1!A139</f>
        <v>Ke Statku 1168</v>
      </c>
      <c r="C322">
        <v>6</v>
      </c>
      <c r="D322">
        <v>4</v>
      </c>
      <c r="F322" t="s">
        <v>126</v>
      </c>
    </row>
    <row r="323" spans="1:6" x14ac:dyDescent="0.3">
      <c r="A323">
        <v>603</v>
      </c>
      <c r="B323" t="str">
        <f>[2]List1!A140</f>
        <v>Ke Statku 1169</v>
      </c>
      <c r="C323">
        <v>6</v>
      </c>
      <c r="D323">
        <v>4</v>
      </c>
      <c r="F323" t="s">
        <v>126</v>
      </c>
    </row>
    <row r="324" spans="1:6" x14ac:dyDescent="0.3">
      <c r="A324">
        <v>604</v>
      </c>
      <c r="B324" t="str">
        <f>[2]List1!A141</f>
        <v>Ke Statku 1170</v>
      </c>
      <c r="C324">
        <v>6</v>
      </c>
      <c r="D324">
        <v>4</v>
      </c>
      <c r="F324" t="s">
        <v>126</v>
      </c>
    </row>
    <row r="325" spans="1:6" x14ac:dyDescent="0.3">
      <c r="A325">
        <v>605</v>
      </c>
      <c r="B325" t="str">
        <f>[2]List1!A142</f>
        <v>Ke Statku 1171</v>
      </c>
      <c r="C325">
        <v>6</v>
      </c>
      <c r="D325">
        <v>4</v>
      </c>
      <c r="F325" t="s">
        <v>126</v>
      </c>
    </row>
    <row r="326" spans="1:6" x14ac:dyDescent="0.3">
      <c r="A326">
        <v>514</v>
      </c>
      <c r="B326" t="str">
        <f>[3]List1!A8</f>
        <v>Mládí 5</v>
      </c>
      <c r="C326">
        <v>8</v>
      </c>
      <c r="D326">
        <v>5</v>
      </c>
      <c r="F326" t="s">
        <v>127</v>
      </c>
    </row>
    <row r="327" spans="1:6" x14ac:dyDescent="0.3">
      <c r="A327">
        <v>513</v>
      </c>
      <c r="B327" t="str">
        <f>[3]List1!A9</f>
        <v>Mládí 12</v>
      </c>
      <c r="C327">
        <v>7</v>
      </c>
      <c r="D327">
        <v>9</v>
      </c>
      <c r="F327" t="str">
        <f t="shared" ref="F327:F358" si="7">$F$326</f>
        <v>OPS 5</v>
      </c>
    </row>
    <row r="328" spans="1:6" x14ac:dyDescent="0.3">
      <c r="A328">
        <v>616</v>
      </c>
      <c r="B328" t="str">
        <f>[3]List1!A10</f>
        <v>Mládí 19</v>
      </c>
      <c r="C328">
        <v>8</v>
      </c>
      <c r="D328">
        <v>9</v>
      </c>
      <c r="F328" t="str">
        <f t="shared" si="7"/>
        <v>OPS 5</v>
      </c>
    </row>
    <row r="329" spans="1:6" x14ac:dyDescent="0.3">
      <c r="A329">
        <v>527</v>
      </c>
      <c r="B329" t="str">
        <f>[3]List1!A11</f>
        <v>M.Pujmanové 18</v>
      </c>
      <c r="C329">
        <v>7</v>
      </c>
      <c r="D329">
        <v>9</v>
      </c>
      <c r="F329" t="str">
        <f t="shared" si="7"/>
        <v>OPS 5</v>
      </c>
    </row>
    <row r="330" spans="1:6" x14ac:dyDescent="0.3">
      <c r="A330">
        <v>528</v>
      </c>
      <c r="B330" t="str">
        <f>[3]List1!A12</f>
        <v>M.Pujmanové 26</v>
      </c>
      <c r="C330">
        <v>8</v>
      </c>
      <c r="D330">
        <v>9</v>
      </c>
      <c r="F330" t="str">
        <f t="shared" si="7"/>
        <v>OPS 5</v>
      </c>
    </row>
    <row r="331" spans="1:6" x14ac:dyDescent="0.3">
      <c r="A331">
        <v>529</v>
      </c>
      <c r="B331" t="str">
        <f>[3]List1!A13</f>
        <v>Mládí 14</v>
      </c>
      <c r="C331">
        <v>7</v>
      </c>
      <c r="D331">
        <v>9</v>
      </c>
      <c r="F331" t="str">
        <f t="shared" si="7"/>
        <v>OPS 5</v>
      </c>
    </row>
    <row r="332" spans="1:6" x14ac:dyDescent="0.3">
      <c r="A332">
        <v>520</v>
      </c>
      <c r="B332" t="str">
        <f>[3]List1!A14</f>
        <v>M. Pujmanové 3</v>
      </c>
      <c r="C332">
        <v>6</v>
      </c>
      <c r="D332">
        <v>9</v>
      </c>
      <c r="F332" t="str">
        <f t="shared" si="7"/>
        <v>OPS 5</v>
      </c>
    </row>
    <row r="333" spans="1:6" x14ac:dyDescent="0.3">
      <c r="A333">
        <v>522</v>
      </c>
      <c r="B333" t="str">
        <f>[3]List1!A15</f>
        <v>E.Destinnové 7</v>
      </c>
      <c r="C333">
        <v>6</v>
      </c>
      <c r="D333">
        <v>9</v>
      </c>
      <c r="F333" t="str">
        <f t="shared" si="7"/>
        <v>OPS 5</v>
      </c>
    </row>
    <row r="334" spans="1:6" x14ac:dyDescent="0.3">
      <c r="A334">
        <v>535</v>
      </c>
      <c r="B334" t="str">
        <f>[3]List1!A16</f>
        <v>U Tesly 1</v>
      </c>
      <c r="C334">
        <v>6</v>
      </c>
      <c r="D334">
        <v>9</v>
      </c>
      <c r="F334" t="str">
        <f t="shared" si="7"/>
        <v>OPS 5</v>
      </c>
    </row>
    <row r="335" spans="1:6" x14ac:dyDescent="0.3">
      <c r="A335">
        <v>536</v>
      </c>
      <c r="B335" t="str">
        <f>[3]List1!A17</f>
        <v>U Tesly 3</v>
      </c>
      <c r="C335">
        <v>7</v>
      </c>
      <c r="D335">
        <v>9</v>
      </c>
      <c r="F335" t="str">
        <f t="shared" si="7"/>
        <v>OPS 5</v>
      </c>
    </row>
    <row r="336" spans="1:6" x14ac:dyDescent="0.3">
      <c r="A336">
        <v>537</v>
      </c>
      <c r="B336" t="str">
        <f>[3]List1!A18</f>
        <v>U Tesly 7</v>
      </c>
      <c r="C336">
        <v>8</v>
      </c>
      <c r="D336">
        <v>9</v>
      </c>
      <c r="F336" t="str">
        <f t="shared" si="7"/>
        <v>OPS 5</v>
      </c>
    </row>
    <row r="337" spans="1:6" x14ac:dyDescent="0.3">
      <c r="A337">
        <v>551</v>
      </c>
      <c r="B337" t="str">
        <f>[3]List1!A19</f>
        <v>Konzumní 19</v>
      </c>
      <c r="C337">
        <v>6</v>
      </c>
      <c r="D337">
        <v>9</v>
      </c>
      <c r="F337" t="str">
        <f t="shared" si="7"/>
        <v>OPS 5</v>
      </c>
    </row>
    <row r="338" spans="1:6" x14ac:dyDescent="0.3">
      <c r="A338">
        <v>567</v>
      </c>
      <c r="B338" t="str">
        <f>[3]List1!A20</f>
        <v>M. Pujmanové 2</v>
      </c>
      <c r="C338">
        <v>8</v>
      </c>
      <c r="D338">
        <v>7</v>
      </c>
      <c r="F338" t="str">
        <f t="shared" si="7"/>
        <v>OPS 5</v>
      </c>
    </row>
    <row r="339" spans="1:6" x14ac:dyDescent="0.3">
      <c r="A339">
        <v>532</v>
      </c>
      <c r="B339" t="str">
        <f>[3]List1!A21</f>
        <v>Odlehlá 8</v>
      </c>
      <c r="C339">
        <v>11</v>
      </c>
      <c r="D339">
        <v>7</v>
      </c>
      <c r="F339" t="str">
        <f t="shared" si="7"/>
        <v>OPS 5</v>
      </c>
    </row>
    <row r="340" spans="1:6" x14ac:dyDescent="0.3">
      <c r="A340">
        <v>501</v>
      </c>
      <c r="B340" t="str">
        <f>[3]List1!A22</f>
        <v>Ladova 7</v>
      </c>
      <c r="C340">
        <v>4</v>
      </c>
      <c r="D340">
        <v>5</v>
      </c>
      <c r="F340" t="str">
        <f t="shared" si="7"/>
        <v>OPS 5</v>
      </c>
    </row>
    <row r="341" spans="1:6" x14ac:dyDescent="0.3">
      <c r="A341">
        <v>508</v>
      </c>
      <c r="B341" t="str">
        <f>[3]List1!A23</f>
        <v>Konzumní 9a</v>
      </c>
      <c r="C341">
        <v>5</v>
      </c>
      <c r="D341">
        <v>5</v>
      </c>
      <c r="F341" t="str">
        <f t="shared" si="7"/>
        <v>OPS 5</v>
      </c>
    </row>
    <row r="342" spans="1:6" x14ac:dyDescent="0.3">
      <c r="A342">
        <v>504</v>
      </c>
      <c r="B342" t="str">
        <f>[3]List1!A24</f>
        <v>Ladova 3</v>
      </c>
      <c r="C342">
        <v>5</v>
      </c>
      <c r="D342">
        <v>7</v>
      </c>
      <c r="F342" t="str">
        <f t="shared" si="7"/>
        <v>OPS 5</v>
      </c>
    </row>
    <row r="343" spans="1:6" x14ac:dyDescent="0.3">
      <c r="A343">
        <v>502</v>
      </c>
      <c r="B343" t="str">
        <f>[3]List1!A25</f>
        <v>Ladova 5</v>
      </c>
      <c r="C343">
        <v>6</v>
      </c>
      <c r="D343">
        <v>7</v>
      </c>
      <c r="F343" t="str">
        <f t="shared" si="7"/>
        <v>OPS 5</v>
      </c>
    </row>
    <row r="344" spans="1:6" x14ac:dyDescent="0.3">
      <c r="A344">
        <v>505</v>
      </c>
      <c r="B344" t="str">
        <f>[3]List1!A26</f>
        <v>Konzumní 9c</v>
      </c>
      <c r="C344">
        <v>8</v>
      </c>
      <c r="D344">
        <v>7</v>
      </c>
      <c r="F344" t="str">
        <f t="shared" si="7"/>
        <v>OPS 5</v>
      </c>
    </row>
    <row r="345" spans="1:6" x14ac:dyDescent="0.3">
      <c r="A345">
        <v>506</v>
      </c>
      <c r="B345" t="str">
        <f>[3]List1!A27</f>
        <v>Konzumní 9b</v>
      </c>
      <c r="C345">
        <v>7</v>
      </c>
      <c r="D345">
        <v>7</v>
      </c>
      <c r="F345" t="str">
        <f t="shared" si="7"/>
        <v>OPS 5</v>
      </c>
    </row>
    <row r="346" spans="1:6" x14ac:dyDescent="0.3">
      <c r="A346">
        <v>507</v>
      </c>
      <c r="B346" t="str">
        <f>[3]List1!A28</f>
        <v>Gen. Svobody 1</v>
      </c>
      <c r="C346">
        <v>6</v>
      </c>
      <c r="D346">
        <v>7</v>
      </c>
      <c r="F346" t="str">
        <f t="shared" si="7"/>
        <v>OPS 5</v>
      </c>
    </row>
    <row r="347" spans="1:6" x14ac:dyDescent="0.3">
      <c r="A347">
        <v>511</v>
      </c>
      <c r="B347" t="str">
        <f>[3]List1!A29</f>
        <v>Školní 41</v>
      </c>
      <c r="C347">
        <v>8</v>
      </c>
      <c r="D347">
        <v>7</v>
      </c>
      <c r="F347" t="str">
        <f t="shared" si="7"/>
        <v>OPS 5</v>
      </c>
    </row>
    <row r="348" spans="1:6" x14ac:dyDescent="0.3">
      <c r="A348">
        <v>509</v>
      </c>
      <c r="B348" t="str">
        <f>[3]List1!A30</f>
        <v>Petřvaldská 38</v>
      </c>
      <c r="C348">
        <v>9</v>
      </c>
      <c r="D348">
        <v>9</v>
      </c>
      <c r="F348" t="str">
        <f t="shared" si="7"/>
        <v>OPS 5</v>
      </c>
    </row>
    <row r="349" spans="1:6" x14ac:dyDescent="0.3">
      <c r="A349">
        <v>510</v>
      </c>
      <c r="B349" t="str">
        <f>[3]List1!A31</f>
        <v>Gen. Svobody 13</v>
      </c>
      <c r="C349">
        <v>8</v>
      </c>
      <c r="D349">
        <v>9</v>
      </c>
      <c r="F349" t="str">
        <f t="shared" si="7"/>
        <v>OPS 5</v>
      </c>
    </row>
    <row r="350" spans="1:6" x14ac:dyDescent="0.3">
      <c r="A350">
        <v>568</v>
      </c>
      <c r="B350" t="str">
        <f>[3]List1!A32</f>
        <v>Mládí 2</v>
      </c>
      <c r="C350">
        <v>5</v>
      </c>
      <c r="D350">
        <v>3</v>
      </c>
      <c r="F350" t="str">
        <f t="shared" si="7"/>
        <v>OPS 5</v>
      </c>
    </row>
    <row r="351" spans="1:6" x14ac:dyDescent="0.3">
      <c r="A351">
        <v>619</v>
      </c>
      <c r="B351" t="str">
        <f>[3]List1!A33</f>
        <v>Odlehlá 2</v>
      </c>
      <c r="C351">
        <v>4</v>
      </c>
      <c r="D351">
        <v>3</v>
      </c>
      <c r="F351" t="str">
        <f t="shared" si="7"/>
        <v>OPS 5</v>
      </c>
    </row>
    <row r="352" spans="1:6" x14ac:dyDescent="0.3">
      <c r="A352">
        <v>620</v>
      </c>
      <c r="B352" t="str">
        <f>[3]List1!A34</f>
        <v>Odlehlá 4</v>
      </c>
      <c r="C352">
        <v>6</v>
      </c>
      <c r="D352">
        <v>3</v>
      </c>
      <c r="F352" t="str">
        <f t="shared" si="7"/>
        <v>OPS 5</v>
      </c>
    </row>
    <row r="353" spans="1:6" x14ac:dyDescent="0.3">
      <c r="A353">
        <v>621</v>
      </c>
      <c r="B353" t="str">
        <f>[3]List1!A35</f>
        <v>Odlehlá 6</v>
      </c>
      <c r="C353">
        <v>6</v>
      </c>
      <c r="D353">
        <v>3</v>
      </c>
      <c r="F353" t="str">
        <f t="shared" si="7"/>
        <v>OPS 5</v>
      </c>
    </row>
    <row r="354" spans="1:6" x14ac:dyDescent="0.3">
      <c r="A354">
        <v>547</v>
      </c>
      <c r="B354" t="str">
        <f>[3]List1!A36</f>
        <v>Moravská 7</v>
      </c>
      <c r="C354">
        <v>5</v>
      </c>
      <c r="D354">
        <v>3</v>
      </c>
      <c r="F354" t="str">
        <f t="shared" si="7"/>
        <v>OPS 5</v>
      </c>
    </row>
    <row r="355" spans="1:6" x14ac:dyDescent="0.3">
      <c r="A355">
        <v>547</v>
      </c>
      <c r="B355" t="str">
        <f>[3]List1!A37</f>
        <v>Moravská 9</v>
      </c>
      <c r="C355">
        <v>4</v>
      </c>
      <c r="D355">
        <v>3</v>
      </c>
      <c r="F355" t="str">
        <f t="shared" si="7"/>
        <v>OPS 5</v>
      </c>
    </row>
    <row r="356" spans="1:6" x14ac:dyDescent="0.3">
      <c r="A356">
        <v>564</v>
      </c>
      <c r="B356" t="str">
        <f>[3]List1!A38</f>
        <v>Moravská 15</v>
      </c>
      <c r="C356">
        <v>4</v>
      </c>
      <c r="D356">
        <v>3</v>
      </c>
      <c r="F356" t="str">
        <f t="shared" si="7"/>
        <v>OPS 5</v>
      </c>
    </row>
    <row r="357" spans="1:6" x14ac:dyDescent="0.3">
      <c r="A357">
        <v>590</v>
      </c>
      <c r="B357" t="str">
        <f>[3]List1!A39</f>
        <v>Moravská 17</v>
      </c>
      <c r="C357">
        <v>4</v>
      </c>
      <c r="D357">
        <v>3</v>
      </c>
      <c r="F357" t="str">
        <f t="shared" si="7"/>
        <v>OPS 5</v>
      </c>
    </row>
    <row r="358" spans="1:6" x14ac:dyDescent="0.3">
      <c r="A358">
        <v>589</v>
      </c>
      <c r="B358" t="str">
        <f>[3]List1!A40</f>
        <v>Moravská 19</v>
      </c>
      <c r="C358">
        <v>4</v>
      </c>
      <c r="D358">
        <v>3</v>
      </c>
      <c r="F358" t="str">
        <f t="shared" si="7"/>
        <v>OPS 5</v>
      </c>
    </row>
    <row r="359" spans="1:6" x14ac:dyDescent="0.3">
      <c r="A359">
        <v>631</v>
      </c>
      <c r="B359" t="str">
        <f>[3]List1!A41</f>
        <v>M. Pujmanové 10</v>
      </c>
      <c r="C359">
        <v>6</v>
      </c>
      <c r="D359">
        <v>4</v>
      </c>
      <c r="F359" t="str">
        <f t="shared" ref="F359:F390" si="8">$F$326</f>
        <v>OPS 5</v>
      </c>
    </row>
    <row r="360" spans="1:6" x14ac:dyDescent="0.3">
      <c r="A360">
        <v>630</v>
      </c>
      <c r="B360" t="str">
        <f>[3]List1!A42</f>
        <v>M. Pujmanové 12</v>
      </c>
      <c r="C360">
        <v>7</v>
      </c>
      <c r="D360">
        <v>4</v>
      </c>
      <c r="F360" t="str">
        <f t="shared" si="8"/>
        <v>OPS 5</v>
      </c>
    </row>
    <row r="361" spans="1:6" x14ac:dyDescent="0.3">
      <c r="A361">
        <v>639</v>
      </c>
      <c r="B361" t="str">
        <f>[3]List1!A43</f>
        <v>M. Pujmanové 5</v>
      </c>
      <c r="C361">
        <v>5</v>
      </c>
      <c r="D361">
        <v>4</v>
      </c>
      <c r="F361" t="str">
        <f t="shared" si="8"/>
        <v>OPS 5</v>
      </c>
    </row>
    <row r="362" spans="1:6" x14ac:dyDescent="0.3">
      <c r="A362">
        <v>640</v>
      </c>
      <c r="B362" t="str">
        <f>[3]List1!A44</f>
        <v>M. Pujmanové 7</v>
      </c>
      <c r="C362">
        <v>5</v>
      </c>
      <c r="D362">
        <v>4</v>
      </c>
      <c r="F362" t="str">
        <f t="shared" si="8"/>
        <v>OPS 5</v>
      </c>
    </row>
    <row r="363" spans="1:6" x14ac:dyDescent="0.3">
      <c r="A363">
        <v>641</v>
      </c>
      <c r="B363" t="str">
        <f>[3]List1!A45</f>
        <v>M. Pujmanové 9</v>
      </c>
      <c r="C363">
        <v>5</v>
      </c>
      <c r="D363">
        <v>4</v>
      </c>
      <c r="F363" t="str">
        <f t="shared" si="8"/>
        <v>OPS 5</v>
      </c>
    </row>
    <row r="364" spans="1:6" x14ac:dyDescent="0.3">
      <c r="A364">
        <v>610</v>
      </c>
      <c r="B364" t="str">
        <f>[3]List1!A46</f>
        <v>M. Pujmanové 11</v>
      </c>
      <c r="C364">
        <v>6</v>
      </c>
      <c r="D364">
        <v>4</v>
      </c>
      <c r="F364" t="str">
        <f t="shared" si="8"/>
        <v>OPS 5</v>
      </c>
    </row>
    <row r="365" spans="1:6" x14ac:dyDescent="0.3">
      <c r="A365">
        <v>611</v>
      </c>
      <c r="B365" t="str">
        <f>[3]List1!A47</f>
        <v>M. Pujmanové 13</v>
      </c>
      <c r="C365">
        <v>6</v>
      </c>
      <c r="D365">
        <v>4</v>
      </c>
      <c r="F365" t="str">
        <f t="shared" si="8"/>
        <v>OPS 5</v>
      </c>
    </row>
    <row r="366" spans="1:6" x14ac:dyDescent="0.3">
      <c r="A366">
        <v>612</v>
      </c>
      <c r="B366" t="str">
        <f>[3]List1!A48</f>
        <v>M. Pujmanové 15</v>
      </c>
      <c r="C366">
        <v>6</v>
      </c>
      <c r="D366">
        <v>4</v>
      </c>
      <c r="F366" t="str">
        <f t="shared" si="8"/>
        <v>OPS 5</v>
      </c>
    </row>
    <row r="367" spans="1:6" x14ac:dyDescent="0.3">
      <c r="A367">
        <v>533</v>
      </c>
      <c r="B367" t="str">
        <f>[3]List1!A49</f>
        <v>E. Destinové 3a</v>
      </c>
      <c r="C367">
        <v>6</v>
      </c>
      <c r="D367">
        <v>4</v>
      </c>
      <c r="F367" t="str">
        <f t="shared" si="8"/>
        <v>OPS 5</v>
      </c>
    </row>
    <row r="368" spans="1:6" x14ac:dyDescent="0.3">
      <c r="A368">
        <v>596</v>
      </c>
      <c r="B368" t="str">
        <f>[3]List1!A50</f>
        <v>Šípková 7</v>
      </c>
      <c r="C368">
        <v>5</v>
      </c>
      <c r="D368">
        <v>5</v>
      </c>
      <c r="F368" t="str">
        <f t="shared" si="8"/>
        <v>OPS 5</v>
      </c>
    </row>
    <row r="369" spans="1:6" x14ac:dyDescent="0.3">
      <c r="A369">
        <v>573</v>
      </c>
      <c r="B369" t="str">
        <f>[3]List1!A51</f>
        <v>Školní 1b</v>
      </c>
      <c r="C369">
        <v>6</v>
      </c>
      <c r="D369">
        <v>4</v>
      </c>
      <c r="F369" t="str">
        <f t="shared" si="8"/>
        <v>OPS 5</v>
      </c>
    </row>
    <row r="370" spans="1:6" x14ac:dyDescent="0.3">
      <c r="A370">
        <v>574</v>
      </c>
      <c r="B370" t="str">
        <f>[3]List1!A52</f>
        <v>Školní 1c</v>
      </c>
      <c r="C370">
        <v>5</v>
      </c>
      <c r="D370">
        <v>4</v>
      </c>
      <c r="F370" t="str">
        <f t="shared" si="8"/>
        <v>OPS 5</v>
      </c>
    </row>
    <row r="371" spans="1:6" x14ac:dyDescent="0.3">
      <c r="A371">
        <v>575</v>
      </c>
      <c r="B371" t="str">
        <f>[3]List1!A53</f>
        <v>Školní 1d</v>
      </c>
      <c r="C371">
        <v>5</v>
      </c>
      <c r="D371">
        <v>4</v>
      </c>
      <c r="F371" t="str">
        <f t="shared" si="8"/>
        <v>OPS 5</v>
      </c>
    </row>
    <row r="372" spans="1:6" x14ac:dyDescent="0.3">
      <c r="A372">
        <v>542</v>
      </c>
      <c r="B372" t="str">
        <f>[3]List1!A54</f>
        <v>Okružní 6</v>
      </c>
      <c r="C372">
        <v>6</v>
      </c>
      <c r="D372">
        <v>4</v>
      </c>
      <c r="F372" t="str">
        <f t="shared" si="8"/>
        <v>OPS 5</v>
      </c>
    </row>
    <row r="373" spans="1:6" x14ac:dyDescent="0.3">
      <c r="A373">
        <v>544</v>
      </c>
      <c r="B373" t="str">
        <f>[3]List1!A55</f>
        <v>Okružní 8</v>
      </c>
      <c r="C373">
        <v>6</v>
      </c>
      <c r="D373">
        <v>4</v>
      </c>
      <c r="F373" t="str">
        <f t="shared" si="8"/>
        <v>OPS 5</v>
      </c>
    </row>
    <row r="374" spans="1:6" x14ac:dyDescent="0.3">
      <c r="A374">
        <v>578</v>
      </c>
      <c r="B374" t="str">
        <f>[3]List1!A56</f>
        <v>Orlí 3</v>
      </c>
      <c r="C374">
        <v>5</v>
      </c>
      <c r="D374">
        <v>4</v>
      </c>
      <c r="F374" t="str">
        <f t="shared" si="8"/>
        <v>OPS 5</v>
      </c>
    </row>
    <row r="375" spans="1:6" x14ac:dyDescent="0.3">
      <c r="A375">
        <v>576</v>
      </c>
      <c r="B375" t="str">
        <f>[3]List1!A57</f>
        <v>Orlí 7</v>
      </c>
      <c r="C375">
        <v>5</v>
      </c>
      <c r="D375">
        <v>4</v>
      </c>
      <c r="F375" t="str">
        <f t="shared" si="8"/>
        <v>OPS 5</v>
      </c>
    </row>
    <row r="376" spans="1:6" x14ac:dyDescent="0.3">
      <c r="A376">
        <v>588</v>
      </c>
      <c r="B376" t="str">
        <f>[3]List1!A58</f>
        <v>Moravská 21</v>
      </c>
      <c r="C376">
        <v>5</v>
      </c>
      <c r="D376">
        <v>4</v>
      </c>
      <c r="F376" t="str">
        <f t="shared" si="8"/>
        <v>OPS 5</v>
      </c>
    </row>
    <row r="377" spans="1:6" x14ac:dyDescent="0.3">
      <c r="A377">
        <v>563</v>
      </c>
      <c r="B377" t="str">
        <f>[3]List1!A59</f>
        <v>Moravská 11</v>
      </c>
      <c r="C377">
        <v>4</v>
      </c>
      <c r="D377">
        <v>4</v>
      </c>
      <c r="F377" t="str">
        <f t="shared" si="8"/>
        <v>OPS 5</v>
      </c>
    </row>
    <row r="378" spans="1:6" x14ac:dyDescent="0.3">
      <c r="A378">
        <v>563</v>
      </c>
      <c r="B378" t="str">
        <f>[3]List1!A60</f>
        <v>Moravská 13</v>
      </c>
      <c r="C378">
        <v>4</v>
      </c>
      <c r="D378">
        <v>4</v>
      </c>
      <c r="F378" t="str">
        <f t="shared" si="8"/>
        <v>OPS 5</v>
      </c>
    </row>
    <row r="379" spans="1:6" x14ac:dyDescent="0.3">
      <c r="A379">
        <v>642</v>
      </c>
      <c r="B379" t="str">
        <f>[3]List1!A61</f>
        <v>Moravská 2</v>
      </c>
      <c r="C379">
        <v>4</v>
      </c>
      <c r="D379">
        <v>4</v>
      </c>
      <c r="F379" t="str">
        <f t="shared" si="8"/>
        <v>OPS 5</v>
      </c>
    </row>
    <row r="380" spans="1:6" x14ac:dyDescent="0.3">
      <c r="A380">
        <v>644</v>
      </c>
      <c r="B380" t="str">
        <f>[3]List1!A62</f>
        <v>Konzumní 23</v>
      </c>
      <c r="C380">
        <v>7</v>
      </c>
      <c r="D380">
        <v>5</v>
      </c>
      <c r="F380" t="str">
        <f t="shared" si="8"/>
        <v>OPS 5</v>
      </c>
    </row>
    <row r="381" spans="1:6" x14ac:dyDescent="0.3">
      <c r="A381">
        <v>646</v>
      </c>
      <c r="B381" t="str">
        <f>[3]List1!A63</f>
        <v>Konzumní 27</v>
      </c>
      <c r="C381">
        <v>5</v>
      </c>
      <c r="D381">
        <v>4</v>
      </c>
      <c r="F381" t="str">
        <f t="shared" si="8"/>
        <v>OPS 5</v>
      </c>
    </row>
    <row r="382" spans="1:6" x14ac:dyDescent="0.3">
      <c r="A382">
        <v>628</v>
      </c>
      <c r="B382" t="str">
        <f>[3]List1!A64</f>
        <v>Moravská 6</v>
      </c>
      <c r="C382">
        <v>5</v>
      </c>
      <c r="D382">
        <v>4</v>
      </c>
      <c r="F382" t="str">
        <f t="shared" si="8"/>
        <v>OPS 5</v>
      </c>
    </row>
    <row r="383" spans="1:6" x14ac:dyDescent="0.3">
      <c r="A383">
        <v>627</v>
      </c>
      <c r="B383" t="str">
        <f>[3]List1!A65</f>
        <v>Moravská 8</v>
      </c>
      <c r="C383">
        <v>6</v>
      </c>
      <c r="D383">
        <v>4</v>
      </c>
      <c r="F383" t="str">
        <f t="shared" si="8"/>
        <v>OPS 5</v>
      </c>
    </row>
    <row r="384" spans="1:6" x14ac:dyDescent="0.3">
      <c r="A384">
        <v>613</v>
      </c>
      <c r="B384" t="str">
        <f>[3]List1!A66</f>
        <v>Mládí 13</v>
      </c>
      <c r="C384">
        <v>7</v>
      </c>
      <c r="D384">
        <v>5</v>
      </c>
      <c r="F384" t="str">
        <f t="shared" si="8"/>
        <v>OPS 5</v>
      </c>
    </row>
    <row r="385" spans="1:6" x14ac:dyDescent="0.3">
      <c r="A385">
        <v>614</v>
      </c>
      <c r="B385" t="str">
        <f>[3]List1!A67</f>
        <v>Mládí 15</v>
      </c>
      <c r="C385">
        <v>5</v>
      </c>
      <c r="D385">
        <v>5</v>
      </c>
      <c r="F385" t="str">
        <f t="shared" si="8"/>
        <v>OPS 5</v>
      </c>
    </row>
    <row r="386" spans="1:6" x14ac:dyDescent="0.3">
      <c r="A386">
        <v>615</v>
      </c>
      <c r="B386" t="str">
        <f>[3]List1!A68</f>
        <v>Mládí 17</v>
      </c>
      <c r="C386">
        <v>6</v>
      </c>
      <c r="D386">
        <v>5</v>
      </c>
      <c r="F386" t="str">
        <f t="shared" si="8"/>
        <v>OPS 5</v>
      </c>
    </row>
    <row r="387" spans="1:6" x14ac:dyDescent="0.3">
      <c r="A387">
        <v>526</v>
      </c>
      <c r="B387" t="str">
        <f>[3]List1!A69</f>
        <v>E.Destinnové 2</v>
      </c>
      <c r="C387">
        <v>7</v>
      </c>
      <c r="D387">
        <v>5</v>
      </c>
      <c r="F387" t="str">
        <f t="shared" si="8"/>
        <v>OPS 5</v>
      </c>
    </row>
    <row r="388" spans="1:6" x14ac:dyDescent="0.3">
      <c r="A388">
        <v>526</v>
      </c>
      <c r="B388" t="str">
        <f>[3]List1!A70</f>
        <v>E.Destinnové 4</v>
      </c>
      <c r="C388">
        <v>6</v>
      </c>
      <c r="D388">
        <v>5</v>
      </c>
      <c r="F388" t="str">
        <f t="shared" si="8"/>
        <v>OPS 5</v>
      </c>
    </row>
    <row r="389" spans="1:6" x14ac:dyDescent="0.3">
      <c r="A389">
        <v>526</v>
      </c>
      <c r="B389" t="str">
        <f>[3]List1!A71</f>
        <v>E.Destinnové 6</v>
      </c>
      <c r="C389">
        <v>8</v>
      </c>
      <c r="D389">
        <v>5</v>
      </c>
      <c r="F389" t="str">
        <f t="shared" si="8"/>
        <v>OPS 5</v>
      </c>
    </row>
    <row r="390" spans="1:6" x14ac:dyDescent="0.3">
      <c r="A390">
        <v>647</v>
      </c>
      <c r="B390" t="str">
        <f>[3]List1!A72</f>
        <v>E.Destinnové 8</v>
      </c>
      <c r="C390">
        <v>6</v>
      </c>
      <c r="D390">
        <v>5</v>
      </c>
      <c r="F390" t="str">
        <f t="shared" si="8"/>
        <v>OPS 5</v>
      </c>
    </row>
    <row r="391" spans="1:6" x14ac:dyDescent="0.3">
      <c r="A391">
        <v>648</v>
      </c>
      <c r="B391" t="str">
        <f>[3]List1!A73</f>
        <v>E.Destinnové 10</v>
      </c>
      <c r="C391">
        <v>6</v>
      </c>
      <c r="D391">
        <v>5</v>
      </c>
      <c r="F391" t="str">
        <f t="shared" ref="F391:F422" si="9">$F$326</f>
        <v>OPS 5</v>
      </c>
    </row>
    <row r="392" spans="1:6" x14ac:dyDescent="0.3">
      <c r="A392">
        <v>649</v>
      </c>
      <c r="B392" t="str">
        <f>[3]List1!A74</f>
        <v>E.Destinnové 12</v>
      </c>
      <c r="C392">
        <v>5</v>
      </c>
      <c r="D392">
        <v>5</v>
      </c>
      <c r="F392" t="str">
        <f t="shared" si="9"/>
        <v>OPS 5</v>
      </c>
    </row>
    <row r="393" spans="1:6" x14ac:dyDescent="0.3">
      <c r="A393">
        <v>594</v>
      </c>
      <c r="B393" t="str">
        <f>[3]List1!A75</f>
        <v>Šípková 3</v>
      </c>
      <c r="C393">
        <v>5</v>
      </c>
      <c r="D393">
        <v>5</v>
      </c>
      <c r="F393" t="str">
        <f t="shared" si="9"/>
        <v>OPS 5</v>
      </c>
    </row>
    <row r="394" spans="1:6" x14ac:dyDescent="0.3">
      <c r="A394">
        <v>595</v>
      </c>
      <c r="B394" t="str">
        <f>[3]List1!A76</f>
        <v>Šípková 5</v>
      </c>
      <c r="C394">
        <v>4</v>
      </c>
      <c r="D394">
        <v>5</v>
      </c>
      <c r="F394" t="str">
        <f t="shared" si="9"/>
        <v>OPS 5</v>
      </c>
    </row>
    <row r="395" spans="1:6" x14ac:dyDescent="0.3">
      <c r="A395">
        <v>624</v>
      </c>
      <c r="B395" t="str">
        <f>[3]List1!A77</f>
        <v>Okružní 4a</v>
      </c>
      <c r="C395">
        <v>6</v>
      </c>
      <c r="D395">
        <v>5</v>
      </c>
      <c r="F395" t="str">
        <f t="shared" si="9"/>
        <v>OPS 5</v>
      </c>
    </row>
    <row r="396" spans="1:6" x14ac:dyDescent="0.3">
      <c r="A396">
        <v>623</v>
      </c>
      <c r="B396" t="str">
        <f>[3]List1!A78</f>
        <v>Okružní 4b</v>
      </c>
      <c r="C396">
        <v>7</v>
      </c>
      <c r="D396">
        <v>5</v>
      </c>
      <c r="F396" t="str">
        <f t="shared" si="9"/>
        <v>OPS 5</v>
      </c>
    </row>
    <row r="397" spans="1:6" x14ac:dyDescent="0.3">
      <c r="A397">
        <v>622</v>
      </c>
      <c r="B397" t="str">
        <f>[3]List1!A79</f>
        <v>Okružní 4c</v>
      </c>
      <c r="C397">
        <v>4</v>
      </c>
      <c r="D397">
        <v>5</v>
      </c>
      <c r="F397" t="str">
        <f t="shared" si="9"/>
        <v>OPS 5</v>
      </c>
    </row>
    <row r="398" spans="1:6" x14ac:dyDescent="0.3">
      <c r="A398">
        <v>618</v>
      </c>
      <c r="B398" t="str">
        <f>[3]List1!A80</f>
        <v>Okružní 4d</v>
      </c>
      <c r="C398">
        <v>6</v>
      </c>
      <c r="D398">
        <v>5</v>
      </c>
      <c r="F398" t="str">
        <f t="shared" si="9"/>
        <v>OPS 5</v>
      </c>
    </row>
    <row r="399" spans="1:6" x14ac:dyDescent="0.3">
      <c r="A399">
        <v>617</v>
      </c>
      <c r="B399" t="str">
        <f>[3]List1!A81</f>
        <v>Okružní 4e</v>
      </c>
      <c r="C399">
        <v>6</v>
      </c>
      <c r="D399">
        <v>5</v>
      </c>
      <c r="F399" t="str">
        <f t="shared" si="9"/>
        <v>OPS 5</v>
      </c>
    </row>
    <row r="400" spans="1:6" x14ac:dyDescent="0.3">
      <c r="A400">
        <v>625</v>
      </c>
      <c r="B400" t="str">
        <f>[3]List1!A82</f>
        <v>Moravská 12</v>
      </c>
      <c r="C400">
        <v>6</v>
      </c>
      <c r="D400">
        <v>6</v>
      </c>
      <c r="F400" t="str">
        <f t="shared" si="9"/>
        <v>OPS 5</v>
      </c>
    </row>
    <row r="401" spans="1:6" x14ac:dyDescent="0.3">
      <c r="A401">
        <v>632</v>
      </c>
      <c r="B401" t="str">
        <f>[3]List1!A83</f>
        <v>Akátová 5</v>
      </c>
      <c r="C401">
        <v>7</v>
      </c>
      <c r="D401">
        <v>5</v>
      </c>
      <c r="F401" t="str">
        <f t="shared" si="9"/>
        <v>OPS 5</v>
      </c>
    </row>
    <row r="402" spans="1:6" x14ac:dyDescent="0.3">
      <c r="A402">
        <v>633</v>
      </c>
      <c r="B402" t="str">
        <f>[3]List1!A84</f>
        <v>Akátová 7</v>
      </c>
      <c r="C402">
        <v>6</v>
      </c>
      <c r="D402">
        <v>5</v>
      </c>
      <c r="F402" t="str">
        <f t="shared" si="9"/>
        <v>OPS 5</v>
      </c>
    </row>
    <row r="403" spans="1:6" x14ac:dyDescent="0.3">
      <c r="A403">
        <v>592</v>
      </c>
      <c r="B403" t="str">
        <f>[3]List1!A85</f>
        <v>Zvonková 1</v>
      </c>
      <c r="C403">
        <v>6</v>
      </c>
      <c r="D403">
        <v>5</v>
      </c>
      <c r="F403" t="str">
        <f t="shared" si="9"/>
        <v>OPS 5</v>
      </c>
    </row>
    <row r="404" spans="1:6" x14ac:dyDescent="0.3">
      <c r="A404">
        <v>591</v>
      </c>
      <c r="B404" t="str">
        <f>[3]List1!A86</f>
        <v>Zvonková 3</v>
      </c>
      <c r="C404">
        <v>5</v>
      </c>
      <c r="D404">
        <v>5</v>
      </c>
      <c r="F404" t="str">
        <f t="shared" si="9"/>
        <v>OPS 5</v>
      </c>
    </row>
    <row r="405" spans="1:6" x14ac:dyDescent="0.3">
      <c r="A405">
        <v>579</v>
      </c>
      <c r="B405" t="str">
        <f>[3]List1!A87</f>
        <v>Nákupní 16</v>
      </c>
      <c r="C405">
        <v>6</v>
      </c>
      <c r="D405">
        <v>5</v>
      </c>
      <c r="F405" t="str">
        <f t="shared" si="9"/>
        <v>OPS 5</v>
      </c>
    </row>
    <row r="406" spans="1:6" x14ac:dyDescent="0.3">
      <c r="A406">
        <v>580</v>
      </c>
      <c r="B406" t="str">
        <f>[3]List1!A88</f>
        <v>Nákupní 18</v>
      </c>
      <c r="C406">
        <v>6</v>
      </c>
      <c r="D406">
        <v>5</v>
      </c>
      <c r="F406" t="str">
        <f t="shared" si="9"/>
        <v>OPS 5</v>
      </c>
    </row>
    <row r="407" spans="1:6" x14ac:dyDescent="0.3">
      <c r="A407">
        <v>581</v>
      </c>
      <c r="B407" t="str">
        <f>[3]List1!A89</f>
        <v>Nákupní 20</v>
      </c>
      <c r="C407">
        <v>7</v>
      </c>
      <c r="D407">
        <v>5</v>
      </c>
      <c r="F407" t="str">
        <f t="shared" si="9"/>
        <v>OPS 5</v>
      </c>
    </row>
    <row r="408" spans="1:6" x14ac:dyDescent="0.3">
      <c r="A408">
        <v>634</v>
      </c>
      <c r="B408" t="str">
        <f>[3]List1!A90</f>
        <v>Nákupní 13</v>
      </c>
      <c r="C408">
        <v>6</v>
      </c>
      <c r="D408">
        <v>5</v>
      </c>
      <c r="F408" t="str">
        <f t="shared" si="9"/>
        <v>OPS 5</v>
      </c>
    </row>
    <row r="409" spans="1:6" x14ac:dyDescent="0.3">
      <c r="A409">
        <v>635</v>
      </c>
      <c r="B409" t="str">
        <f>[3]List1!A91</f>
        <v>Nákupní 15</v>
      </c>
      <c r="C409">
        <v>6</v>
      </c>
      <c r="D409">
        <v>5</v>
      </c>
      <c r="F409" t="str">
        <f t="shared" si="9"/>
        <v>OPS 5</v>
      </c>
    </row>
    <row r="410" spans="1:6" x14ac:dyDescent="0.3">
      <c r="A410">
        <v>530</v>
      </c>
      <c r="B410" t="str">
        <f>[3]List1!A92</f>
        <v>Mládí 24</v>
      </c>
      <c r="C410">
        <v>8</v>
      </c>
      <c r="D410">
        <v>5</v>
      </c>
      <c r="F410" t="str">
        <f t="shared" si="9"/>
        <v>OPS 5</v>
      </c>
    </row>
    <row r="411" spans="1:6" x14ac:dyDescent="0.3">
      <c r="A411">
        <v>586</v>
      </c>
      <c r="B411" t="str">
        <f>[3]List1!A93</f>
        <v>Mládí 3</v>
      </c>
      <c r="C411">
        <v>4</v>
      </c>
      <c r="D411">
        <v>3</v>
      </c>
      <c r="F411" t="str">
        <f t="shared" si="9"/>
        <v>OPS 5</v>
      </c>
    </row>
    <row r="412" spans="1:6" x14ac:dyDescent="0.3">
      <c r="A412">
        <v>593</v>
      </c>
      <c r="B412" t="str">
        <f>[3]List1!A94</f>
        <v>Šípková 1</v>
      </c>
      <c r="C412">
        <v>4</v>
      </c>
      <c r="D412">
        <v>5</v>
      </c>
      <c r="F412" t="str">
        <f t="shared" si="9"/>
        <v>OPS 5</v>
      </c>
    </row>
    <row r="413" spans="1:6" x14ac:dyDescent="0.3">
      <c r="A413">
        <v>643</v>
      </c>
      <c r="B413" t="str">
        <f>[3]List1!A95</f>
        <v>Konzumní 21</v>
      </c>
      <c r="C413">
        <v>4</v>
      </c>
      <c r="D413">
        <v>4</v>
      </c>
      <c r="F413" t="str">
        <f t="shared" si="9"/>
        <v>OPS 5</v>
      </c>
    </row>
    <row r="414" spans="1:6" x14ac:dyDescent="0.3">
      <c r="A414">
        <v>629</v>
      </c>
      <c r="B414" t="str">
        <f>[3]List1!A96</f>
        <v>Moravská 4</v>
      </c>
      <c r="C414">
        <v>4</v>
      </c>
      <c r="D414">
        <v>4</v>
      </c>
      <c r="F414" t="str">
        <f t="shared" si="9"/>
        <v>OPS 5</v>
      </c>
    </row>
    <row r="415" spans="1:6" x14ac:dyDescent="0.3">
      <c r="A415">
        <v>534</v>
      </c>
      <c r="B415" t="str">
        <f>[3]List1!A97</f>
        <v>E.Destinnové 3b</v>
      </c>
      <c r="C415">
        <v>7</v>
      </c>
      <c r="D415">
        <v>14</v>
      </c>
      <c r="E415">
        <v>14</v>
      </c>
      <c r="F415" t="str">
        <f t="shared" si="9"/>
        <v>OPS 5</v>
      </c>
    </row>
    <row r="416" spans="1:6" x14ac:dyDescent="0.3">
      <c r="A416">
        <v>539</v>
      </c>
      <c r="B416" t="str">
        <f>[3]List1!A98</f>
        <v>Šípková 9</v>
      </c>
      <c r="C416">
        <v>11</v>
      </c>
      <c r="D416">
        <v>14</v>
      </c>
      <c r="E416">
        <v>14</v>
      </c>
      <c r="F416" t="str">
        <f t="shared" si="9"/>
        <v>OPS 5</v>
      </c>
    </row>
    <row r="417" spans="1:6" x14ac:dyDescent="0.3">
      <c r="A417">
        <v>524</v>
      </c>
      <c r="B417" t="str">
        <f>[3]List1!A99</f>
        <v>Lidická 56</v>
      </c>
      <c r="C417">
        <v>8</v>
      </c>
      <c r="D417">
        <v>15</v>
      </c>
      <c r="E417">
        <v>15</v>
      </c>
      <c r="F417" t="str">
        <f t="shared" si="9"/>
        <v>OPS 5</v>
      </c>
    </row>
    <row r="418" spans="1:6" x14ac:dyDescent="0.3">
      <c r="A418">
        <v>523</v>
      </c>
      <c r="B418" t="str">
        <f>[3]List1!A100</f>
        <v>Lidická 58</v>
      </c>
      <c r="C418">
        <v>11</v>
      </c>
      <c r="D418">
        <v>15</v>
      </c>
      <c r="E418">
        <v>15</v>
      </c>
      <c r="F418" t="str">
        <f t="shared" si="9"/>
        <v>OPS 5</v>
      </c>
    </row>
    <row r="419" spans="1:6" x14ac:dyDescent="0.3">
      <c r="A419">
        <v>577</v>
      </c>
      <c r="B419" t="str">
        <f>[3]List1!A101</f>
        <v>Orlí 5</v>
      </c>
      <c r="C419">
        <v>6</v>
      </c>
      <c r="D419">
        <v>7</v>
      </c>
      <c r="F419" t="str">
        <f t="shared" si="9"/>
        <v>OPS 5</v>
      </c>
    </row>
    <row r="420" spans="1:6" x14ac:dyDescent="0.3">
      <c r="A420">
        <v>571</v>
      </c>
      <c r="B420" t="str">
        <f>[3]List1!A102</f>
        <v>Orlí 1</v>
      </c>
      <c r="C420">
        <v>5</v>
      </c>
      <c r="D420">
        <v>7</v>
      </c>
      <c r="F420" t="str">
        <f t="shared" si="9"/>
        <v>OPS 5</v>
      </c>
    </row>
    <row r="421" spans="1:6" x14ac:dyDescent="0.3">
      <c r="A421">
        <v>645</v>
      </c>
      <c r="B421" t="str">
        <f>[3]List1!A103</f>
        <v>Konzumní 25</v>
      </c>
      <c r="C421">
        <v>5</v>
      </c>
      <c r="D421">
        <v>5</v>
      </c>
      <c r="F421" t="str">
        <f t="shared" si="9"/>
        <v>OPS 5</v>
      </c>
    </row>
    <row r="422" spans="1:6" x14ac:dyDescent="0.3">
      <c r="A422">
        <v>626</v>
      </c>
      <c r="B422" t="str">
        <f>[3]List1!A104</f>
        <v>Moravská 10</v>
      </c>
      <c r="C422">
        <v>5</v>
      </c>
      <c r="D422">
        <v>6</v>
      </c>
      <c r="F422" t="str">
        <f t="shared" si="9"/>
        <v>OPS 5</v>
      </c>
    </row>
    <row r="423" spans="1:6" x14ac:dyDescent="0.3">
      <c r="A423">
        <v>566</v>
      </c>
      <c r="B423" t="str">
        <f>[3]List1!A105</f>
        <v>Nákupní 22</v>
      </c>
      <c r="C423">
        <v>6</v>
      </c>
      <c r="D423">
        <v>6</v>
      </c>
      <c r="F423" t="str">
        <f t="shared" ref="F423:F433" si="10">$F$326</f>
        <v>OPS 5</v>
      </c>
    </row>
    <row r="424" spans="1:6" x14ac:dyDescent="0.3">
      <c r="A424">
        <v>569</v>
      </c>
      <c r="B424" t="str">
        <f>[3]List1!A106</f>
        <v>Nákupní 14</v>
      </c>
      <c r="C424">
        <v>7</v>
      </c>
      <c r="D424">
        <v>6</v>
      </c>
      <c r="F424" t="str">
        <f t="shared" si="10"/>
        <v>OPS 5</v>
      </c>
    </row>
    <row r="425" spans="1:6" x14ac:dyDescent="0.3">
      <c r="A425">
        <v>562</v>
      </c>
      <c r="B425" t="str">
        <f>[3]List1!A107</f>
        <v>Střední 2</v>
      </c>
      <c r="C425">
        <v>4</v>
      </c>
      <c r="D425">
        <v>6</v>
      </c>
      <c r="F425" t="str">
        <f t="shared" si="10"/>
        <v>OPS 5</v>
      </c>
    </row>
    <row r="426" spans="1:6" x14ac:dyDescent="0.3">
      <c r="A426">
        <v>582</v>
      </c>
      <c r="B426" t="str">
        <f>[3]List1!A108</f>
        <v>Letní 15</v>
      </c>
      <c r="C426">
        <v>5</v>
      </c>
      <c r="D426">
        <v>6</v>
      </c>
      <c r="F426" t="str">
        <f t="shared" si="10"/>
        <v>OPS 5</v>
      </c>
    </row>
    <row r="427" spans="1:6" x14ac:dyDescent="0.3">
      <c r="A427">
        <v>636</v>
      </c>
      <c r="B427" t="str">
        <f>[3]List1!A109</f>
        <v>Letní 9</v>
      </c>
      <c r="C427">
        <v>5</v>
      </c>
      <c r="D427">
        <v>6</v>
      </c>
      <c r="F427" t="str">
        <f t="shared" si="10"/>
        <v>OPS 5</v>
      </c>
    </row>
    <row r="428" spans="1:6" x14ac:dyDescent="0.3">
      <c r="A428">
        <v>637</v>
      </c>
      <c r="B428" t="str">
        <f>[3]List1!A110</f>
        <v xml:space="preserve">Letní 11 </v>
      </c>
      <c r="C428">
        <v>6</v>
      </c>
      <c r="D428">
        <v>6</v>
      </c>
      <c r="F428" t="str">
        <f t="shared" si="10"/>
        <v>OPS 5</v>
      </c>
    </row>
    <row r="429" spans="1:6" x14ac:dyDescent="0.3">
      <c r="A429">
        <v>638</v>
      </c>
      <c r="B429" t="str">
        <f>[3]List1!A111</f>
        <v>Letní 13</v>
      </c>
      <c r="C429">
        <v>5</v>
      </c>
      <c r="D429">
        <v>6</v>
      </c>
      <c r="F429" t="str">
        <f t="shared" si="10"/>
        <v>OPS 5</v>
      </c>
    </row>
    <row r="430" spans="1:6" x14ac:dyDescent="0.3">
      <c r="A430">
        <v>561</v>
      </c>
      <c r="B430" t="str">
        <f>[3]List1!A112</f>
        <v>Zvonková 6</v>
      </c>
      <c r="C430">
        <v>9</v>
      </c>
      <c r="D430">
        <v>6</v>
      </c>
      <c r="F430" t="str">
        <f t="shared" si="10"/>
        <v>OPS 5</v>
      </c>
    </row>
    <row r="431" spans="1:6" x14ac:dyDescent="0.3">
      <c r="A431">
        <v>585</v>
      </c>
      <c r="B431" t="str">
        <f>[3]List1!A113</f>
        <v>Střední 4</v>
      </c>
      <c r="C431">
        <v>9</v>
      </c>
      <c r="D431">
        <v>6</v>
      </c>
      <c r="F431" t="str">
        <f t="shared" si="10"/>
        <v>OPS 5</v>
      </c>
    </row>
    <row r="432" spans="1:6" x14ac:dyDescent="0.3">
      <c r="A432">
        <v>583</v>
      </c>
      <c r="B432" t="str">
        <f>[3]List1!A114</f>
        <v>Střední 6</v>
      </c>
      <c r="C432">
        <v>9</v>
      </c>
      <c r="D432">
        <v>6</v>
      </c>
      <c r="F432" t="str">
        <f t="shared" si="10"/>
        <v>OPS 5</v>
      </c>
    </row>
    <row r="433" spans="1:6" x14ac:dyDescent="0.3">
      <c r="A433">
        <v>560</v>
      </c>
      <c r="B433" t="str">
        <f>[3]List1!A115</f>
        <v>Zvonková 4</v>
      </c>
      <c r="C433">
        <v>11</v>
      </c>
      <c r="D433">
        <v>6</v>
      </c>
      <c r="F433" t="str">
        <f t="shared" si="10"/>
        <v>OPS 5</v>
      </c>
    </row>
    <row r="434" spans="1:6" x14ac:dyDescent="0.3">
      <c r="A434">
        <v>901</v>
      </c>
      <c r="B434" t="s">
        <v>128</v>
      </c>
      <c r="C434">
        <v>40</v>
      </c>
      <c r="D434">
        <v>12</v>
      </c>
      <c r="F434" t="s">
        <v>129</v>
      </c>
    </row>
    <row r="435" spans="1:6" x14ac:dyDescent="0.3">
      <c r="A435">
        <v>206</v>
      </c>
      <c r="B435" t="str">
        <f>[4]List1!D6</f>
        <v>Dlouhá třída 57a</v>
      </c>
      <c r="C435">
        <v>4</v>
      </c>
      <c r="D435">
        <v>3</v>
      </c>
      <c r="F435" t="s">
        <v>145</v>
      </c>
    </row>
    <row r="436" spans="1:6" x14ac:dyDescent="0.3">
      <c r="A436">
        <v>206</v>
      </c>
      <c r="B436" t="str">
        <f>[4]List1!D7</f>
        <v>Dlouhá třída 57b</v>
      </c>
      <c r="C436">
        <v>5</v>
      </c>
      <c r="D436">
        <v>3</v>
      </c>
      <c r="F436" t="str">
        <f t="shared" ref="F436:F467" si="11">$F$435</f>
        <v>OPS 2</v>
      </c>
    </row>
    <row r="437" spans="1:6" x14ac:dyDescent="0.3">
      <c r="A437">
        <v>207</v>
      </c>
      <c r="B437" t="str">
        <f>[4]List1!D8</f>
        <v>Žákovská 2</v>
      </c>
      <c r="C437">
        <v>2</v>
      </c>
      <c r="D437">
        <v>2</v>
      </c>
      <c r="F437" t="str">
        <f t="shared" si="11"/>
        <v>OPS 2</v>
      </c>
    </row>
    <row r="438" spans="1:6" x14ac:dyDescent="0.3">
      <c r="A438">
        <v>207</v>
      </c>
      <c r="B438" t="str">
        <f>[4]List1!D9</f>
        <v>Žákovská 4</v>
      </c>
      <c r="C438">
        <v>4</v>
      </c>
      <c r="D438">
        <v>2</v>
      </c>
      <c r="F438" t="str">
        <f t="shared" si="11"/>
        <v>OPS 2</v>
      </c>
    </row>
    <row r="439" spans="1:6" x14ac:dyDescent="0.3">
      <c r="A439">
        <v>207</v>
      </c>
      <c r="B439" t="str">
        <f>[4]List1!D10</f>
        <v>Žákovská 6</v>
      </c>
      <c r="C439">
        <v>2</v>
      </c>
      <c r="D439">
        <v>2</v>
      </c>
      <c r="F439" t="str">
        <f t="shared" si="11"/>
        <v>OPS 2</v>
      </c>
    </row>
    <row r="440" spans="1:6" x14ac:dyDescent="0.3">
      <c r="A440">
        <v>207</v>
      </c>
      <c r="B440" t="str">
        <f>[4]List1!D11</f>
        <v>Žákovská 8</v>
      </c>
      <c r="C440">
        <v>2</v>
      </c>
      <c r="D440">
        <v>2</v>
      </c>
      <c r="F440" t="str">
        <f t="shared" si="11"/>
        <v>OPS 2</v>
      </c>
    </row>
    <row r="441" spans="1:6" x14ac:dyDescent="0.3">
      <c r="A441">
        <v>207</v>
      </c>
      <c r="B441" t="str">
        <f>[4]List1!D12</f>
        <v xml:space="preserve">Dlouhá třída 63 </v>
      </c>
      <c r="C441">
        <v>4</v>
      </c>
      <c r="D441">
        <v>2</v>
      </c>
      <c r="F441" t="str">
        <f t="shared" si="11"/>
        <v>OPS 2</v>
      </c>
    </row>
    <row r="442" spans="1:6" x14ac:dyDescent="0.3">
      <c r="A442">
        <v>207</v>
      </c>
      <c r="B442" t="str">
        <f>[4]List1!D13</f>
        <v>Dlouhá třída 65</v>
      </c>
      <c r="C442">
        <v>5</v>
      </c>
      <c r="D442">
        <v>2</v>
      </c>
      <c r="F442" t="str">
        <f t="shared" si="11"/>
        <v>OPS 2</v>
      </c>
    </row>
    <row r="443" spans="1:6" x14ac:dyDescent="0.3">
      <c r="A443">
        <v>208</v>
      </c>
      <c r="B443" t="str">
        <f>[4]List1!D15</f>
        <v>Dlouhá třída 81a</v>
      </c>
      <c r="C443">
        <v>2</v>
      </c>
      <c r="D443">
        <v>1</v>
      </c>
      <c r="F443" t="str">
        <f t="shared" si="11"/>
        <v>OPS 2</v>
      </c>
    </row>
    <row r="444" spans="1:6" x14ac:dyDescent="0.3">
      <c r="A444">
        <v>208</v>
      </c>
      <c r="B444" t="str">
        <f>[4]List1!D16</f>
        <v>Dlouhá třída 81b</v>
      </c>
      <c r="C444">
        <v>2</v>
      </c>
      <c r="D444">
        <v>1</v>
      </c>
      <c r="F444" t="str">
        <f t="shared" si="11"/>
        <v>OPS 2</v>
      </c>
    </row>
    <row r="445" spans="1:6" x14ac:dyDescent="0.3">
      <c r="A445">
        <v>306</v>
      </c>
      <c r="B445" t="str">
        <f>[4]List1!D17</f>
        <v>Družstevnická 14</v>
      </c>
      <c r="C445">
        <v>4</v>
      </c>
      <c r="D445">
        <v>1</v>
      </c>
      <c r="F445" t="str">
        <f t="shared" si="11"/>
        <v>OPS 2</v>
      </c>
    </row>
    <row r="446" spans="1:6" x14ac:dyDescent="0.3">
      <c r="A446">
        <v>306</v>
      </c>
      <c r="B446" t="str">
        <f>[4]List1!D18</f>
        <v>Družstevnická 16</v>
      </c>
      <c r="C446">
        <v>4</v>
      </c>
      <c r="D446">
        <v>1</v>
      </c>
      <c r="F446" t="str">
        <f t="shared" si="11"/>
        <v>OPS 2</v>
      </c>
    </row>
    <row r="447" spans="1:6" x14ac:dyDescent="0.3">
      <c r="A447">
        <v>306</v>
      </c>
      <c r="B447" t="str">
        <f>[4]List1!D19</f>
        <v>Družstevnická 18</v>
      </c>
      <c r="C447">
        <v>5</v>
      </c>
      <c r="D447">
        <v>1</v>
      </c>
      <c r="F447" t="str">
        <f t="shared" si="11"/>
        <v>OPS 2</v>
      </c>
    </row>
    <row r="448" spans="1:6" x14ac:dyDescent="0.3">
      <c r="A448">
        <v>306</v>
      </c>
      <c r="B448" t="str">
        <f>[4]List1!D20</f>
        <v>Družstevnická 20</v>
      </c>
      <c r="C448">
        <v>4</v>
      </c>
      <c r="D448">
        <v>1</v>
      </c>
      <c r="F448" t="str">
        <f t="shared" si="11"/>
        <v>OPS 2</v>
      </c>
    </row>
    <row r="449" spans="1:6" x14ac:dyDescent="0.3">
      <c r="A449">
        <v>306</v>
      </c>
      <c r="B449" t="str">
        <f>[4]List1!D21</f>
        <v>Družstevnická 22</v>
      </c>
      <c r="C449">
        <v>4</v>
      </c>
      <c r="D449">
        <v>1</v>
      </c>
      <c r="F449" t="str">
        <f t="shared" si="11"/>
        <v>OPS 2</v>
      </c>
    </row>
    <row r="450" spans="1:6" x14ac:dyDescent="0.3">
      <c r="A450">
        <v>306</v>
      </c>
      <c r="B450" t="str">
        <f>[4]List1!D22</f>
        <v>Družstevnická 24</v>
      </c>
      <c r="C450">
        <v>4</v>
      </c>
      <c r="D450">
        <v>1</v>
      </c>
      <c r="F450" t="str">
        <f t="shared" si="11"/>
        <v>OPS 2</v>
      </c>
    </row>
    <row r="451" spans="1:6" x14ac:dyDescent="0.3">
      <c r="A451">
        <v>238</v>
      </c>
      <c r="B451" t="str">
        <f>[4]List1!D23</f>
        <v>Dlouhá třída 85a</v>
      </c>
      <c r="C451">
        <v>4</v>
      </c>
      <c r="D451">
        <v>1</v>
      </c>
      <c r="F451" t="str">
        <f t="shared" si="11"/>
        <v>OPS 2</v>
      </c>
    </row>
    <row r="452" spans="1:6" x14ac:dyDescent="0.3">
      <c r="A452">
        <v>238</v>
      </c>
      <c r="B452" t="str">
        <f>[4]List1!D24</f>
        <v>Dlouhá třída 85b</v>
      </c>
      <c r="C452">
        <v>5</v>
      </c>
      <c r="D452">
        <v>1</v>
      </c>
      <c r="F452" t="str">
        <f t="shared" si="11"/>
        <v>OPS 2</v>
      </c>
    </row>
    <row r="453" spans="1:6" x14ac:dyDescent="0.3">
      <c r="A453">
        <v>238</v>
      </c>
      <c r="B453" t="str">
        <f>[4]List1!D25</f>
        <v>Dlouhá třída 85c</v>
      </c>
      <c r="C453">
        <v>4</v>
      </c>
      <c r="D453">
        <v>1</v>
      </c>
      <c r="F453" t="str">
        <f t="shared" si="11"/>
        <v>OPS 2</v>
      </c>
    </row>
    <row r="454" spans="1:6" x14ac:dyDescent="0.3">
      <c r="A454">
        <v>239</v>
      </c>
      <c r="B454" t="str">
        <f>[4]List1!D26</f>
        <v>Dlouhá třída 87a</v>
      </c>
      <c r="C454">
        <v>5</v>
      </c>
      <c r="D454">
        <v>1</v>
      </c>
      <c r="F454" t="str">
        <f t="shared" si="11"/>
        <v>OPS 2</v>
      </c>
    </row>
    <row r="455" spans="1:6" x14ac:dyDescent="0.3">
      <c r="A455">
        <v>239</v>
      </c>
      <c r="B455" t="str">
        <f>[4]List1!D27</f>
        <v>Dlouhá třída 87b</v>
      </c>
      <c r="C455">
        <v>5</v>
      </c>
      <c r="D455">
        <v>1</v>
      </c>
      <c r="F455" t="str">
        <f t="shared" si="11"/>
        <v>OPS 2</v>
      </c>
    </row>
    <row r="456" spans="1:6" x14ac:dyDescent="0.3">
      <c r="A456">
        <v>239</v>
      </c>
      <c r="B456" t="str">
        <f>[4]List1!D28</f>
        <v>Dlouhá třída 87c</v>
      </c>
      <c r="C456">
        <v>4</v>
      </c>
      <c r="D456">
        <v>1</v>
      </c>
      <c r="F456" t="str">
        <f t="shared" si="11"/>
        <v>OPS 2</v>
      </c>
    </row>
    <row r="457" spans="1:6" x14ac:dyDescent="0.3">
      <c r="A457">
        <v>209</v>
      </c>
      <c r="B457" t="str">
        <f>[4]List1!D29</f>
        <v>17. listopadu 18</v>
      </c>
      <c r="C457">
        <v>3</v>
      </c>
      <c r="D457">
        <v>1</v>
      </c>
      <c r="F457" t="str">
        <f t="shared" si="11"/>
        <v>OPS 2</v>
      </c>
    </row>
    <row r="458" spans="1:6" x14ac:dyDescent="0.3">
      <c r="A458">
        <v>209</v>
      </c>
      <c r="B458" t="str">
        <f>[4]List1!D30</f>
        <v>17. listopadu 20</v>
      </c>
      <c r="C458">
        <v>3</v>
      </c>
      <c r="D458">
        <v>1</v>
      </c>
      <c r="F458" t="str">
        <f t="shared" si="11"/>
        <v>OPS 2</v>
      </c>
    </row>
    <row r="459" spans="1:6" x14ac:dyDescent="0.3">
      <c r="A459">
        <v>209</v>
      </c>
      <c r="B459" t="str">
        <f>[4]List1!D31</f>
        <v>17. listopadu 22</v>
      </c>
      <c r="C459">
        <v>3</v>
      </c>
      <c r="D459">
        <v>1</v>
      </c>
      <c r="F459" t="str">
        <f t="shared" si="11"/>
        <v>OPS 2</v>
      </c>
    </row>
    <row r="460" spans="1:6" x14ac:dyDescent="0.3">
      <c r="A460">
        <v>210</v>
      </c>
      <c r="B460" t="str">
        <f>[4]List1!D32</f>
        <v>Kmochova 2</v>
      </c>
      <c r="C460">
        <v>3</v>
      </c>
      <c r="D460">
        <v>1</v>
      </c>
      <c r="F460" t="str">
        <f t="shared" si="11"/>
        <v>OPS 2</v>
      </c>
    </row>
    <row r="461" spans="1:6" x14ac:dyDescent="0.3">
      <c r="A461">
        <v>210</v>
      </c>
      <c r="B461" t="str">
        <f>[4]List1!D33</f>
        <v>Kmochova 4</v>
      </c>
      <c r="C461">
        <v>4</v>
      </c>
      <c r="D461">
        <v>1</v>
      </c>
      <c r="F461" t="str">
        <f t="shared" si="11"/>
        <v>OPS 2</v>
      </c>
    </row>
    <row r="462" spans="1:6" x14ac:dyDescent="0.3">
      <c r="A462">
        <v>210</v>
      </c>
      <c r="B462" t="str">
        <f>[4]List1!D34</f>
        <v>Kmochova 6</v>
      </c>
      <c r="C462">
        <v>3</v>
      </c>
      <c r="D462">
        <v>1</v>
      </c>
      <c r="F462" t="str">
        <f t="shared" si="11"/>
        <v>OPS 2</v>
      </c>
    </row>
    <row r="463" spans="1:6" x14ac:dyDescent="0.3">
      <c r="A463">
        <v>211</v>
      </c>
      <c r="B463" t="str">
        <f>[4]List1!D35</f>
        <v>Kosmonautů 5</v>
      </c>
      <c r="C463">
        <v>4</v>
      </c>
      <c r="D463">
        <v>1</v>
      </c>
      <c r="F463" t="str">
        <f t="shared" si="11"/>
        <v>OPS 2</v>
      </c>
    </row>
    <row r="464" spans="1:6" x14ac:dyDescent="0.3">
      <c r="A464">
        <v>211</v>
      </c>
      <c r="B464" t="str">
        <f>[4]List1!D36</f>
        <v>Kosmonautů 7</v>
      </c>
      <c r="C464">
        <v>4</v>
      </c>
      <c r="D464">
        <v>1</v>
      </c>
      <c r="F464" t="str">
        <f t="shared" si="11"/>
        <v>OPS 2</v>
      </c>
    </row>
    <row r="465" spans="1:6" x14ac:dyDescent="0.3">
      <c r="A465">
        <v>211</v>
      </c>
      <c r="B465" t="str">
        <f>[4]List1!D37</f>
        <v>Kosmonautů 9</v>
      </c>
      <c r="C465">
        <v>4</v>
      </c>
      <c r="D465">
        <v>1</v>
      </c>
      <c r="F465" t="str">
        <f t="shared" si="11"/>
        <v>OPS 2</v>
      </c>
    </row>
    <row r="466" spans="1:6" x14ac:dyDescent="0.3">
      <c r="A466">
        <v>212</v>
      </c>
      <c r="B466" t="str">
        <f>[4]List1!D38</f>
        <v>Kosmonautů 11</v>
      </c>
      <c r="C466">
        <v>5</v>
      </c>
      <c r="D466">
        <v>1</v>
      </c>
      <c r="F466" t="str">
        <f t="shared" si="11"/>
        <v>OPS 2</v>
      </c>
    </row>
    <row r="467" spans="1:6" x14ac:dyDescent="0.3">
      <c r="A467">
        <v>212</v>
      </c>
      <c r="B467" t="str">
        <f>[4]List1!D39</f>
        <v>Kosmonautů 13</v>
      </c>
      <c r="C467">
        <v>4</v>
      </c>
      <c r="D467">
        <v>1</v>
      </c>
      <c r="F467" t="str">
        <f t="shared" si="11"/>
        <v>OPS 2</v>
      </c>
    </row>
    <row r="468" spans="1:6" x14ac:dyDescent="0.3">
      <c r="A468">
        <v>212</v>
      </c>
      <c r="B468" t="str">
        <f>[4]List1!D40</f>
        <v>Kosmonautů 15</v>
      </c>
      <c r="C468">
        <v>4</v>
      </c>
      <c r="D468">
        <v>1</v>
      </c>
      <c r="F468" t="str">
        <f t="shared" ref="F468:F499" si="12">$F$435</f>
        <v>OPS 2</v>
      </c>
    </row>
    <row r="469" spans="1:6" x14ac:dyDescent="0.3">
      <c r="A469">
        <v>212</v>
      </c>
      <c r="B469" t="str">
        <f>[4]List1!D41</f>
        <v>Kosmonautů 17</v>
      </c>
      <c r="C469">
        <v>4</v>
      </c>
      <c r="D469">
        <v>1</v>
      </c>
      <c r="F469" t="str">
        <f t="shared" si="12"/>
        <v>OPS 2</v>
      </c>
    </row>
    <row r="470" spans="1:6" x14ac:dyDescent="0.3">
      <c r="A470">
        <v>212</v>
      </c>
      <c r="B470" t="str">
        <f>[4]List1!D42</f>
        <v>Kosmonautů 19</v>
      </c>
      <c r="C470">
        <v>4</v>
      </c>
      <c r="D470">
        <v>1</v>
      </c>
      <c r="F470" t="str">
        <f t="shared" si="12"/>
        <v>OPS 2</v>
      </c>
    </row>
    <row r="471" spans="1:6" x14ac:dyDescent="0.3">
      <c r="A471">
        <v>212</v>
      </c>
      <c r="B471" t="str">
        <f>[4]List1!D43</f>
        <v>Kosmonautů 21</v>
      </c>
      <c r="C471">
        <v>4</v>
      </c>
      <c r="D471">
        <v>1</v>
      </c>
      <c r="F471" t="str">
        <f t="shared" si="12"/>
        <v>OPS 2</v>
      </c>
    </row>
    <row r="472" spans="1:6" x14ac:dyDescent="0.3">
      <c r="A472">
        <v>212</v>
      </c>
      <c r="B472" t="str">
        <f>[4]List1!D44</f>
        <v>Kosmonautů 23</v>
      </c>
      <c r="C472">
        <v>5</v>
      </c>
      <c r="D472">
        <v>1</v>
      </c>
      <c r="F472" t="str">
        <f t="shared" si="12"/>
        <v>OPS 2</v>
      </c>
    </row>
    <row r="473" spans="1:6" x14ac:dyDescent="0.3">
      <c r="A473">
        <v>212</v>
      </c>
      <c r="B473" t="str">
        <f>[4]List1!D45</f>
        <v>Kosmonautů 25</v>
      </c>
      <c r="C473">
        <v>4</v>
      </c>
      <c r="D473">
        <v>1</v>
      </c>
      <c r="F473" t="str">
        <f t="shared" si="12"/>
        <v>OPS 2</v>
      </c>
    </row>
    <row r="474" spans="1:6" x14ac:dyDescent="0.3">
      <c r="A474">
        <v>212</v>
      </c>
      <c r="B474" t="str">
        <f>[4]List1!D46</f>
        <v>Kosmonautů 27</v>
      </c>
      <c r="C474">
        <v>5</v>
      </c>
      <c r="D474">
        <v>1</v>
      </c>
      <c r="F474" t="str">
        <f t="shared" si="12"/>
        <v>OPS 2</v>
      </c>
    </row>
    <row r="475" spans="1:6" x14ac:dyDescent="0.3">
      <c r="A475">
        <v>245</v>
      </c>
      <c r="B475" t="str">
        <f>[4]List1!D47</f>
        <v>Kosmonautů 29</v>
      </c>
      <c r="C475">
        <v>2</v>
      </c>
      <c r="D475">
        <v>1</v>
      </c>
      <c r="F475" t="str">
        <f t="shared" si="12"/>
        <v>OPS 2</v>
      </c>
    </row>
    <row r="476" spans="1:6" x14ac:dyDescent="0.3">
      <c r="A476">
        <v>245</v>
      </c>
      <c r="B476" t="str">
        <f>[4]List1!D48</f>
        <v>Kosmonautů 31</v>
      </c>
      <c r="C476">
        <v>2</v>
      </c>
      <c r="D476">
        <v>1</v>
      </c>
      <c r="F476" t="str">
        <f t="shared" si="12"/>
        <v>OPS 2</v>
      </c>
    </row>
    <row r="477" spans="1:6" x14ac:dyDescent="0.3">
      <c r="A477">
        <v>246</v>
      </c>
      <c r="B477" t="str">
        <f>[4]List1!D49</f>
        <v>Kosmonautů 33</v>
      </c>
      <c r="C477">
        <v>2</v>
      </c>
      <c r="D477">
        <v>1</v>
      </c>
      <c r="F477" t="str">
        <f t="shared" si="12"/>
        <v>OPS 2</v>
      </c>
    </row>
    <row r="478" spans="1:6" x14ac:dyDescent="0.3">
      <c r="A478">
        <v>246</v>
      </c>
      <c r="B478" t="str">
        <f>[4]List1!D50</f>
        <v>Kosmonautů 35</v>
      </c>
      <c r="C478">
        <v>3</v>
      </c>
      <c r="D478">
        <v>1</v>
      </c>
      <c r="F478" t="str">
        <f t="shared" si="12"/>
        <v>OPS 2</v>
      </c>
    </row>
    <row r="479" spans="1:6" x14ac:dyDescent="0.3">
      <c r="A479">
        <v>214</v>
      </c>
      <c r="B479" t="str">
        <f>[4]List1!D51</f>
        <v>Junácká 2</v>
      </c>
      <c r="C479">
        <v>2</v>
      </c>
      <c r="D479">
        <v>1</v>
      </c>
      <c r="F479" t="str">
        <f t="shared" si="12"/>
        <v>OPS 2</v>
      </c>
    </row>
    <row r="480" spans="1:6" x14ac:dyDescent="0.3">
      <c r="A480">
        <v>214</v>
      </c>
      <c r="B480" t="str">
        <f>[4]List1!D52</f>
        <v>Junácká 4</v>
      </c>
      <c r="C480">
        <v>2</v>
      </c>
      <c r="D480">
        <v>1</v>
      </c>
      <c r="F480" t="str">
        <f t="shared" si="12"/>
        <v>OPS 2</v>
      </c>
    </row>
    <row r="481" spans="1:6" x14ac:dyDescent="0.3">
      <c r="A481">
        <v>214</v>
      </c>
      <c r="B481" t="str">
        <f>[4]List1!D53</f>
        <v>Junácká 6</v>
      </c>
      <c r="C481">
        <v>2</v>
      </c>
      <c r="D481">
        <v>1</v>
      </c>
      <c r="F481" t="str">
        <f t="shared" si="12"/>
        <v>OPS 2</v>
      </c>
    </row>
    <row r="482" spans="1:6" x14ac:dyDescent="0.3">
      <c r="A482">
        <v>214</v>
      </c>
      <c r="B482" t="str">
        <f>[4]List1!D54</f>
        <v>Junácká 8</v>
      </c>
      <c r="C482">
        <v>2</v>
      </c>
      <c r="D482">
        <v>1</v>
      </c>
      <c r="F482" t="str">
        <f t="shared" si="12"/>
        <v>OPS 2</v>
      </c>
    </row>
    <row r="483" spans="1:6" x14ac:dyDescent="0.3">
      <c r="A483">
        <v>214</v>
      </c>
      <c r="B483" t="str">
        <f>[4]List1!D55</f>
        <v>Junácká 10</v>
      </c>
      <c r="C483">
        <v>2</v>
      </c>
      <c r="D483">
        <v>1</v>
      </c>
      <c r="F483" t="str">
        <f t="shared" si="12"/>
        <v>OPS 2</v>
      </c>
    </row>
    <row r="484" spans="1:6" x14ac:dyDescent="0.3">
      <c r="A484">
        <v>214</v>
      </c>
      <c r="B484" t="str">
        <f>[4]List1!D56</f>
        <v>Junácká 12</v>
      </c>
      <c r="C484">
        <v>2</v>
      </c>
      <c r="D484">
        <v>1</v>
      </c>
      <c r="F484" t="str">
        <f t="shared" si="12"/>
        <v>OPS 2</v>
      </c>
    </row>
    <row r="485" spans="1:6" x14ac:dyDescent="0.3">
      <c r="A485">
        <v>214</v>
      </c>
      <c r="B485" t="str">
        <f>[4]List1!D57</f>
        <v>Junácká 14</v>
      </c>
      <c r="C485">
        <v>2</v>
      </c>
      <c r="D485">
        <v>1</v>
      </c>
      <c r="F485" t="str">
        <f t="shared" si="12"/>
        <v>OPS 2</v>
      </c>
    </row>
    <row r="486" spans="1:6" x14ac:dyDescent="0.3">
      <c r="A486">
        <v>214</v>
      </c>
      <c r="B486" t="str">
        <f>[4]List1!D58</f>
        <v>Junácká 16</v>
      </c>
      <c r="C486">
        <v>2</v>
      </c>
      <c r="D486">
        <v>1</v>
      </c>
      <c r="F486" t="str">
        <f t="shared" si="12"/>
        <v>OPS 2</v>
      </c>
    </row>
    <row r="487" spans="1:6" x14ac:dyDescent="0.3">
      <c r="A487">
        <v>214</v>
      </c>
      <c r="B487" t="str">
        <f>[4]List1!D59</f>
        <v>Junácká 18</v>
      </c>
      <c r="C487">
        <v>2</v>
      </c>
      <c r="D487">
        <v>1</v>
      </c>
      <c r="F487" t="str">
        <f t="shared" si="12"/>
        <v>OPS 2</v>
      </c>
    </row>
    <row r="488" spans="1:6" x14ac:dyDescent="0.3">
      <c r="A488">
        <v>215</v>
      </c>
      <c r="B488" t="str">
        <f>[4]List1!D60</f>
        <v>E. Krásnohorské 1</v>
      </c>
      <c r="C488">
        <v>2</v>
      </c>
      <c r="D488">
        <v>1</v>
      </c>
      <c r="F488" t="str">
        <f t="shared" si="12"/>
        <v>OPS 2</v>
      </c>
    </row>
    <row r="489" spans="1:6" x14ac:dyDescent="0.3">
      <c r="A489">
        <v>215</v>
      </c>
      <c r="B489" t="str">
        <f>[4]List1!D61</f>
        <v>E. Krásnohorské 3</v>
      </c>
      <c r="C489">
        <v>2</v>
      </c>
      <c r="D489">
        <v>1</v>
      </c>
      <c r="F489" t="str">
        <f t="shared" si="12"/>
        <v>OPS 2</v>
      </c>
    </row>
    <row r="490" spans="1:6" x14ac:dyDescent="0.3">
      <c r="A490">
        <v>215</v>
      </c>
      <c r="B490" t="str">
        <f>[4]List1!D62</f>
        <v>E. Krásnohorské 5</v>
      </c>
      <c r="C490">
        <v>2</v>
      </c>
      <c r="D490">
        <v>1</v>
      </c>
      <c r="F490" t="str">
        <f t="shared" si="12"/>
        <v>OPS 2</v>
      </c>
    </row>
    <row r="491" spans="1:6" x14ac:dyDescent="0.3">
      <c r="A491">
        <v>216</v>
      </c>
      <c r="B491" t="str">
        <f>[4]List1!D63</f>
        <v>Přemyslova 3</v>
      </c>
      <c r="C491">
        <v>3</v>
      </c>
      <c r="D491">
        <v>1</v>
      </c>
      <c r="F491" t="str">
        <f t="shared" si="12"/>
        <v>OPS 2</v>
      </c>
    </row>
    <row r="492" spans="1:6" x14ac:dyDescent="0.3">
      <c r="A492">
        <v>216</v>
      </c>
      <c r="B492" t="str">
        <f>[4]List1!D64</f>
        <v>Přemyslova 5</v>
      </c>
      <c r="C492">
        <v>2</v>
      </c>
      <c r="D492">
        <v>1</v>
      </c>
      <c r="F492" t="str">
        <f t="shared" si="12"/>
        <v>OPS 2</v>
      </c>
    </row>
    <row r="493" spans="1:6" x14ac:dyDescent="0.3">
      <c r="A493">
        <v>216</v>
      </c>
      <c r="B493" t="str">
        <f>[4]List1!D65</f>
        <v>Přemyslova 7</v>
      </c>
      <c r="C493">
        <v>2</v>
      </c>
      <c r="D493">
        <v>1</v>
      </c>
      <c r="F493" t="str">
        <f t="shared" si="12"/>
        <v>OPS 2</v>
      </c>
    </row>
    <row r="494" spans="1:6" x14ac:dyDescent="0.3">
      <c r="A494">
        <v>216</v>
      </c>
      <c r="B494" t="str">
        <f>[4]List1!D66</f>
        <v>Přemyslova 9</v>
      </c>
      <c r="C494">
        <v>2</v>
      </c>
      <c r="D494">
        <v>1</v>
      </c>
      <c r="F494" t="str">
        <f t="shared" si="12"/>
        <v>OPS 2</v>
      </c>
    </row>
    <row r="495" spans="1:6" x14ac:dyDescent="0.3">
      <c r="A495">
        <v>216</v>
      </c>
      <c r="B495" t="str">
        <f>[4]List1!D67</f>
        <v>Přemyslova 11</v>
      </c>
      <c r="C495">
        <v>3</v>
      </c>
      <c r="D495">
        <v>1</v>
      </c>
      <c r="F495" t="str">
        <f t="shared" si="12"/>
        <v>OPS 2</v>
      </c>
    </row>
    <row r="496" spans="1:6" x14ac:dyDescent="0.3">
      <c r="A496">
        <v>217</v>
      </c>
      <c r="B496" t="str">
        <f>[4]List1!D68</f>
        <v>Kosmonautů 37</v>
      </c>
      <c r="C496">
        <v>5</v>
      </c>
      <c r="D496">
        <v>1</v>
      </c>
      <c r="F496" t="str">
        <f t="shared" si="12"/>
        <v>OPS 2</v>
      </c>
    </row>
    <row r="497" spans="1:6" x14ac:dyDescent="0.3">
      <c r="A497">
        <v>218</v>
      </c>
      <c r="B497" t="str">
        <f>[4]List1!$D$70</f>
        <v>Kosmonautů 39</v>
      </c>
      <c r="C497">
        <v>3</v>
      </c>
      <c r="D497">
        <v>1</v>
      </c>
      <c r="F497" t="str">
        <f t="shared" si="12"/>
        <v>OPS 2</v>
      </c>
    </row>
    <row r="498" spans="1:6" x14ac:dyDescent="0.3">
      <c r="A498">
        <v>219</v>
      </c>
      <c r="B498" t="str">
        <f>[4]List1!$D$72</f>
        <v>E.Krásnohorské 7</v>
      </c>
      <c r="C498">
        <v>3</v>
      </c>
      <c r="D498">
        <v>5</v>
      </c>
      <c r="F498" t="str">
        <f t="shared" si="12"/>
        <v>OPS 2</v>
      </c>
    </row>
    <row r="499" spans="1:6" x14ac:dyDescent="0.3">
      <c r="A499">
        <v>220</v>
      </c>
      <c r="B499" t="str">
        <f>[4]List1!$D$74</f>
        <v>Přemyslova 1</v>
      </c>
      <c r="C499">
        <v>4</v>
      </c>
      <c r="D499">
        <v>5</v>
      </c>
      <c r="F499" t="str">
        <f t="shared" si="12"/>
        <v>OPS 2</v>
      </c>
    </row>
    <row r="500" spans="1:6" x14ac:dyDescent="0.3">
      <c r="A500">
        <v>221</v>
      </c>
      <c r="B500" t="str">
        <f>[4]List1!D76</f>
        <v>Čelakovského 6</v>
      </c>
      <c r="C500">
        <v>5</v>
      </c>
      <c r="D500">
        <v>1</v>
      </c>
      <c r="F500" t="str">
        <f t="shared" ref="F500:F531" si="13">$F$435</f>
        <v>OPS 2</v>
      </c>
    </row>
    <row r="501" spans="1:6" x14ac:dyDescent="0.3">
      <c r="A501">
        <v>221</v>
      </c>
      <c r="B501" t="str">
        <f>[4]List1!D77</f>
        <v>Čelakovského 8</v>
      </c>
      <c r="C501">
        <v>5</v>
      </c>
      <c r="D501">
        <v>1</v>
      </c>
      <c r="F501" t="str">
        <f t="shared" si="13"/>
        <v>OPS 2</v>
      </c>
    </row>
    <row r="502" spans="1:6" x14ac:dyDescent="0.3">
      <c r="A502">
        <v>221</v>
      </c>
      <c r="B502" t="str">
        <f>[4]List1!D78</f>
        <v>Čelakovského 10</v>
      </c>
      <c r="C502">
        <v>4</v>
      </c>
      <c r="D502">
        <v>1</v>
      </c>
      <c r="F502" t="str">
        <f t="shared" si="13"/>
        <v>OPS 2</v>
      </c>
    </row>
    <row r="503" spans="1:6" x14ac:dyDescent="0.3">
      <c r="A503">
        <v>222</v>
      </c>
      <c r="B503" t="str">
        <f>[4]List1!D79</f>
        <v>Kollárova 7</v>
      </c>
      <c r="C503">
        <v>3</v>
      </c>
      <c r="D503">
        <v>5</v>
      </c>
      <c r="F503" t="str">
        <f t="shared" si="13"/>
        <v>OPS 2</v>
      </c>
    </row>
    <row r="504" spans="1:6" x14ac:dyDescent="0.3">
      <c r="A504">
        <v>222</v>
      </c>
      <c r="B504" t="str">
        <f>[4]List1!D80</f>
        <v>Kollárova 9</v>
      </c>
      <c r="C504">
        <v>3</v>
      </c>
      <c r="D504">
        <v>5</v>
      </c>
      <c r="F504" t="str">
        <f t="shared" si="13"/>
        <v>OPS 2</v>
      </c>
    </row>
    <row r="505" spans="1:6" x14ac:dyDescent="0.3">
      <c r="A505">
        <v>222</v>
      </c>
      <c r="B505" t="str">
        <f>[4]List1!D81</f>
        <v>Kollárova 11</v>
      </c>
      <c r="C505">
        <v>3</v>
      </c>
      <c r="D505">
        <v>5</v>
      </c>
      <c r="F505" t="str">
        <f t="shared" si="13"/>
        <v>OPS 2</v>
      </c>
    </row>
    <row r="506" spans="1:6" x14ac:dyDescent="0.3">
      <c r="A506">
        <v>223</v>
      </c>
      <c r="B506" t="str">
        <f>[4]List1!D82</f>
        <v>Kollárova 1</v>
      </c>
      <c r="C506">
        <v>4</v>
      </c>
      <c r="D506">
        <v>1</v>
      </c>
      <c r="F506" t="str">
        <f t="shared" si="13"/>
        <v>OPS 2</v>
      </c>
    </row>
    <row r="507" spans="1:6" x14ac:dyDescent="0.3">
      <c r="A507">
        <v>223</v>
      </c>
      <c r="B507" t="str">
        <f>[4]List1!D83</f>
        <v>Kollárova 3</v>
      </c>
      <c r="C507">
        <v>4</v>
      </c>
      <c r="D507">
        <v>1</v>
      </c>
      <c r="F507" t="str">
        <f t="shared" si="13"/>
        <v>OPS 2</v>
      </c>
    </row>
    <row r="508" spans="1:6" x14ac:dyDescent="0.3">
      <c r="A508">
        <v>223</v>
      </c>
      <c r="B508" t="str">
        <f>[4]List1!D84</f>
        <v>Kollárova 5</v>
      </c>
      <c r="C508">
        <v>4</v>
      </c>
      <c r="D508">
        <v>1</v>
      </c>
      <c r="F508" t="str">
        <f t="shared" si="13"/>
        <v>OPS 2</v>
      </c>
    </row>
    <row r="509" spans="1:6" x14ac:dyDescent="0.3">
      <c r="A509">
        <v>224</v>
      </c>
      <c r="B509" t="str">
        <f>[4]List1!D85</f>
        <v>E. Krásnohorské 11</v>
      </c>
      <c r="C509">
        <v>4</v>
      </c>
      <c r="D509">
        <v>1</v>
      </c>
      <c r="F509" t="str">
        <f t="shared" si="13"/>
        <v>OPS 2</v>
      </c>
    </row>
    <row r="510" spans="1:6" x14ac:dyDescent="0.3">
      <c r="A510">
        <v>224</v>
      </c>
      <c r="B510" t="str">
        <f>[4]List1!D86</f>
        <v>E. Krásnohorské 13</v>
      </c>
      <c r="C510">
        <v>4</v>
      </c>
      <c r="D510">
        <v>1</v>
      </c>
      <c r="F510" t="str">
        <f t="shared" si="13"/>
        <v>OPS 2</v>
      </c>
    </row>
    <row r="511" spans="1:6" x14ac:dyDescent="0.3">
      <c r="A511">
        <v>224</v>
      </c>
      <c r="B511" t="str">
        <f>[4]List1!D87</f>
        <v>E. Krásnohorské 15</v>
      </c>
      <c r="C511">
        <v>4</v>
      </c>
      <c r="D511">
        <v>1</v>
      </c>
      <c r="F511" t="str">
        <f t="shared" si="13"/>
        <v>OPS 2</v>
      </c>
    </row>
    <row r="512" spans="1:6" x14ac:dyDescent="0.3">
      <c r="A512">
        <v>224</v>
      </c>
      <c r="B512" t="str">
        <f>[4]List1!D88</f>
        <v>E. Krásnohorské 17</v>
      </c>
      <c r="C512">
        <v>4</v>
      </c>
      <c r="D512">
        <v>1</v>
      </c>
      <c r="F512" t="str">
        <f t="shared" si="13"/>
        <v>OPS 2</v>
      </c>
    </row>
    <row r="513" spans="1:6" x14ac:dyDescent="0.3">
      <c r="A513">
        <v>224</v>
      </c>
      <c r="B513" t="str">
        <f>[4]List1!D89</f>
        <v>E. Krásnohorské 19</v>
      </c>
      <c r="C513">
        <v>4</v>
      </c>
      <c r="D513">
        <v>1</v>
      </c>
      <c r="F513" t="str">
        <f t="shared" si="13"/>
        <v>OPS 2</v>
      </c>
    </row>
    <row r="514" spans="1:6" x14ac:dyDescent="0.3">
      <c r="A514">
        <v>224</v>
      </c>
      <c r="B514" t="str">
        <f>[4]List1!D90</f>
        <v>E. Krásnohorské 21</v>
      </c>
      <c r="C514">
        <v>4</v>
      </c>
      <c r="D514">
        <v>1</v>
      </c>
      <c r="F514" t="str">
        <f t="shared" si="13"/>
        <v>OPS 2</v>
      </c>
    </row>
    <row r="515" spans="1:6" x14ac:dyDescent="0.3">
      <c r="A515">
        <v>224</v>
      </c>
      <c r="B515" t="str">
        <f>[4]List1!D91</f>
        <v>E. Krásnohorské 23</v>
      </c>
      <c r="C515">
        <v>4</v>
      </c>
      <c r="D515">
        <v>1</v>
      </c>
      <c r="F515" t="str">
        <f t="shared" si="13"/>
        <v>OPS 2</v>
      </c>
    </row>
    <row r="516" spans="1:6" x14ac:dyDescent="0.3">
      <c r="A516">
        <v>224</v>
      </c>
      <c r="B516" t="str">
        <f>[4]List1!D92</f>
        <v>E. Krásnohorské 25</v>
      </c>
      <c r="C516">
        <v>4</v>
      </c>
      <c r="D516">
        <v>1</v>
      </c>
      <c r="F516" t="str">
        <f t="shared" si="13"/>
        <v>OPS 2</v>
      </c>
    </row>
    <row r="517" spans="1:6" x14ac:dyDescent="0.3">
      <c r="A517">
        <v>224</v>
      </c>
      <c r="B517" t="str">
        <f>[4]List1!D93</f>
        <v>E. Krásnohorské 27</v>
      </c>
      <c r="C517">
        <v>4</v>
      </c>
      <c r="D517">
        <v>1</v>
      </c>
      <c r="F517" t="str">
        <f t="shared" si="13"/>
        <v>OPS 2</v>
      </c>
    </row>
    <row r="518" spans="1:6" x14ac:dyDescent="0.3">
      <c r="A518">
        <v>226</v>
      </c>
      <c r="B518" t="str">
        <f>[4]List1!D94</f>
        <v>E.Krásnohorské 2</v>
      </c>
      <c r="C518">
        <v>5</v>
      </c>
      <c r="D518">
        <v>4</v>
      </c>
      <c r="F518" t="str">
        <f t="shared" si="13"/>
        <v>OPS 2</v>
      </c>
    </row>
    <row r="519" spans="1:6" x14ac:dyDescent="0.3">
      <c r="A519">
        <v>227</v>
      </c>
      <c r="B519" t="str">
        <f>[4]List1!$D$96</f>
        <v>Kosmonautů 43</v>
      </c>
      <c r="C519">
        <v>8</v>
      </c>
      <c r="D519">
        <v>5</v>
      </c>
      <c r="F519" t="str">
        <f t="shared" si="13"/>
        <v>OPS 2</v>
      </c>
    </row>
    <row r="520" spans="1:6" x14ac:dyDescent="0.3">
      <c r="A520">
        <v>228</v>
      </c>
      <c r="B520" t="str">
        <f>[4]List1!$D$98</f>
        <v>Kosmonautů 1</v>
      </c>
      <c r="C520">
        <v>9</v>
      </c>
      <c r="D520">
        <v>6</v>
      </c>
      <c r="F520" t="str">
        <f t="shared" si="13"/>
        <v>OPS 2</v>
      </c>
    </row>
    <row r="521" spans="1:6" x14ac:dyDescent="0.3">
      <c r="A521">
        <v>229</v>
      </c>
      <c r="B521" t="str">
        <f>[4]List1!$D$100</f>
        <v>Kosmonautů 3</v>
      </c>
      <c r="C521">
        <v>7</v>
      </c>
      <c r="D521">
        <v>5</v>
      </c>
      <c r="F521" t="str">
        <f t="shared" si="13"/>
        <v>OPS 2</v>
      </c>
    </row>
    <row r="522" spans="1:6" x14ac:dyDescent="0.3">
      <c r="A522">
        <v>240</v>
      </c>
      <c r="B522" t="str">
        <f>[4]List1!$D$102</f>
        <v>Dlouhá třída 95</v>
      </c>
      <c r="C522">
        <v>7</v>
      </c>
      <c r="D522">
        <v>3</v>
      </c>
      <c r="F522" t="str">
        <f t="shared" si="13"/>
        <v>OPS 2</v>
      </c>
    </row>
    <row r="523" spans="1:6" x14ac:dyDescent="0.3">
      <c r="A523">
        <v>230</v>
      </c>
      <c r="B523" t="str">
        <f>[4]List1!$D$104</f>
        <v>Hálkova 1</v>
      </c>
      <c r="C523">
        <v>5</v>
      </c>
      <c r="D523">
        <v>1</v>
      </c>
      <c r="F523" t="str">
        <f t="shared" si="13"/>
        <v>OPS 2</v>
      </c>
    </row>
    <row r="524" spans="1:6" x14ac:dyDescent="0.3">
      <c r="A524">
        <v>247</v>
      </c>
      <c r="B524" t="s">
        <v>130</v>
      </c>
      <c r="C524">
        <v>2</v>
      </c>
      <c r="D524">
        <v>1</v>
      </c>
      <c r="F524" t="str">
        <f t="shared" si="13"/>
        <v>OPS 2</v>
      </c>
    </row>
    <row r="525" spans="1:6" x14ac:dyDescent="0.3">
      <c r="A525">
        <v>247</v>
      </c>
      <c r="B525" t="s">
        <v>131</v>
      </c>
      <c r="C525">
        <v>2</v>
      </c>
      <c r="D525">
        <v>1</v>
      </c>
      <c r="F525" t="str">
        <f t="shared" si="13"/>
        <v>OPS 2</v>
      </c>
    </row>
    <row r="526" spans="1:6" x14ac:dyDescent="0.3">
      <c r="A526">
        <v>248</v>
      </c>
      <c r="B526" t="s">
        <v>132</v>
      </c>
      <c r="C526">
        <v>2</v>
      </c>
      <c r="D526">
        <v>1</v>
      </c>
      <c r="F526" t="str">
        <f t="shared" si="13"/>
        <v>OPS 2</v>
      </c>
    </row>
    <row r="527" spans="1:6" x14ac:dyDescent="0.3">
      <c r="A527">
        <v>242</v>
      </c>
      <c r="B527" t="s">
        <v>133</v>
      </c>
      <c r="C527">
        <v>5</v>
      </c>
      <c r="D527">
        <v>1</v>
      </c>
      <c r="F527" t="str">
        <f t="shared" si="13"/>
        <v>OPS 2</v>
      </c>
    </row>
    <row r="528" spans="1:6" x14ac:dyDescent="0.3">
      <c r="A528">
        <v>242</v>
      </c>
      <c r="B528" t="s">
        <v>134</v>
      </c>
      <c r="C528">
        <v>6</v>
      </c>
      <c r="D528">
        <v>1</v>
      </c>
      <c r="F528" t="str">
        <f t="shared" si="13"/>
        <v>OPS 2</v>
      </c>
    </row>
    <row r="529" spans="1:6" x14ac:dyDescent="0.3">
      <c r="A529">
        <v>242</v>
      </c>
      <c r="B529" t="s">
        <v>135</v>
      </c>
      <c r="C529">
        <v>5</v>
      </c>
      <c r="D529">
        <v>1</v>
      </c>
      <c r="F529" t="str">
        <f t="shared" si="13"/>
        <v>OPS 2</v>
      </c>
    </row>
    <row r="530" spans="1:6" x14ac:dyDescent="0.3">
      <c r="A530">
        <v>243</v>
      </c>
      <c r="B530" t="s">
        <v>136</v>
      </c>
      <c r="C530">
        <v>5</v>
      </c>
      <c r="D530">
        <v>1</v>
      </c>
      <c r="F530" t="str">
        <f t="shared" si="13"/>
        <v>OPS 2</v>
      </c>
    </row>
    <row r="531" spans="1:6" x14ac:dyDescent="0.3">
      <c r="A531">
        <v>243</v>
      </c>
      <c r="B531" t="s">
        <v>137</v>
      </c>
      <c r="C531">
        <v>5</v>
      </c>
      <c r="D531">
        <v>1</v>
      </c>
      <c r="F531" t="str">
        <f t="shared" si="13"/>
        <v>OPS 2</v>
      </c>
    </row>
    <row r="532" spans="1:6" x14ac:dyDescent="0.3">
      <c r="A532">
        <v>244</v>
      </c>
      <c r="B532" t="s">
        <v>138</v>
      </c>
      <c r="C532">
        <v>4</v>
      </c>
      <c r="D532">
        <v>1</v>
      </c>
      <c r="F532" t="str">
        <f t="shared" ref="F532:F538" si="14">$F$435</f>
        <v>OPS 2</v>
      </c>
    </row>
    <row r="533" spans="1:6" x14ac:dyDescent="0.3">
      <c r="A533">
        <v>244</v>
      </c>
      <c r="B533" t="s">
        <v>139</v>
      </c>
      <c r="C533">
        <v>4</v>
      </c>
      <c r="D533">
        <v>1</v>
      </c>
      <c r="F533" t="str">
        <f t="shared" si="14"/>
        <v>OPS 2</v>
      </c>
    </row>
    <row r="534" spans="1:6" x14ac:dyDescent="0.3">
      <c r="A534">
        <v>244</v>
      </c>
      <c r="B534" t="s">
        <v>140</v>
      </c>
      <c r="C534">
        <v>4</v>
      </c>
      <c r="D534">
        <v>1</v>
      </c>
      <c r="F534" t="str">
        <f t="shared" si="14"/>
        <v>OPS 2</v>
      </c>
    </row>
    <row r="535" spans="1:6" x14ac:dyDescent="0.3">
      <c r="A535">
        <v>237</v>
      </c>
      <c r="B535" t="s">
        <v>141</v>
      </c>
      <c r="C535">
        <v>4</v>
      </c>
      <c r="D535">
        <v>13</v>
      </c>
      <c r="E535">
        <v>12</v>
      </c>
      <c r="F535" t="str">
        <f t="shared" si="14"/>
        <v>OPS 2</v>
      </c>
    </row>
    <row r="536" spans="1:6" x14ac:dyDescent="0.3">
      <c r="A536">
        <v>237</v>
      </c>
      <c r="B536" t="s">
        <v>142</v>
      </c>
      <c r="C536">
        <v>4</v>
      </c>
      <c r="D536">
        <v>12</v>
      </c>
      <c r="E536">
        <v>11</v>
      </c>
      <c r="F536" t="str">
        <f t="shared" si="14"/>
        <v>OPS 2</v>
      </c>
    </row>
    <row r="537" spans="1:6" x14ac:dyDescent="0.3">
      <c r="A537">
        <v>237</v>
      </c>
      <c r="B537" t="s">
        <v>143</v>
      </c>
      <c r="C537">
        <v>6</v>
      </c>
      <c r="D537">
        <v>12</v>
      </c>
      <c r="E537">
        <v>11</v>
      </c>
      <c r="F537" t="str">
        <f t="shared" si="14"/>
        <v>OPS 2</v>
      </c>
    </row>
    <row r="538" spans="1:6" x14ac:dyDescent="0.3">
      <c r="A538">
        <v>237</v>
      </c>
      <c r="B538" t="s">
        <v>144</v>
      </c>
      <c r="C538">
        <v>3</v>
      </c>
      <c r="D538">
        <v>13</v>
      </c>
      <c r="E538">
        <v>12</v>
      </c>
      <c r="F538" t="str">
        <f t="shared" si="14"/>
        <v>OPS 2</v>
      </c>
    </row>
    <row r="539" spans="1:6" x14ac:dyDescent="0.3">
      <c r="A539">
        <v>901</v>
      </c>
      <c r="B539" t="s">
        <v>146</v>
      </c>
      <c r="C539">
        <v>1</v>
      </c>
      <c r="F539" t="s">
        <v>145</v>
      </c>
    </row>
    <row r="540" spans="1:6" x14ac:dyDescent="0.3">
      <c r="A540">
        <v>252</v>
      </c>
      <c r="B540" t="s">
        <v>147</v>
      </c>
      <c r="C540">
        <v>1</v>
      </c>
      <c r="F540" t="s">
        <v>145</v>
      </c>
    </row>
    <row r="541" spans="1:6" x14ac:dyDescent="0.3">
      <c r="A541">
        <v>252</v>
      </c>
      <c r="B541" t="s">
        <v>148</v>
      </c>
      <c r="C541">
        <v>1</v>
      </c>
      <c r="F541" t="s">
        <v>145</v>
      </c>
    </row>
    <row r="542" spans="1:6" x14ac:dyDescent="0.3">
      <c r="A542">
        <v>252</v>
      </c>
      <c r="B542" t="s">
        <v>149</v>
      </c>
      <c r="C542">
        <v>1</v>
      </c>
      <c r="F542" t="s">
        <v>145</v>
      </c>
    </row>
    <row r="543" spans="1:6" x14ac:dyDescent="0.3">
      <c r="A543">
        <v>253</v>
      </c>
      <c r="B543" t="s">
        <v>150</v>
      </c>
      <c r="C543">
        <v>1</v>
      </c>
      <c r="F543" t="s">
        <v>145</v>
      </c>
    </row>
    <row r="544" spans="1:6" x14ac:dyDescent="0.3">
      <c r="A544">
        <v>253</v>
      </c>
      <c r="B544" t="s">
        <v>151</v>
      </c>
      <c r="C544">
        <v>1</v>
      </c>
      <c r="F544" t="s">
        <v>145</v>
      </c>
    </row>
    <row r="545" spans="2:6" x14ac:dyDescent="0.3">
      <c r="B545" s="5" t="s">
        <v>152</v>
      </c>
      <c r="C545" s="5">
        <f>SUM(C3:C544)</f>
        <v>2186</v>
      </c>
      <c r="D545" s="5">
        <f>SUM(D3:D544)</f>
        <v>1480</v>
      </c>
      <c r="E545" s="5">
        <f>SUM(E3:E544)</f>
        <v>122</v>
      </c>
      <c r="F545" s="5"/>
    </row>
  </sheetData>
  <mergeCells count="1">
    <mergeCell ref="A1:F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Szerudová Jolana</dc:creator>
  <cp:lastModifiedBy>Kirschnerová Gabriela</cp:lastModifiedBy>
  <cp:lastPrinted>2026-02-09T12:59:17Z</cp:lastPrinted>
  <dcterms:created xsi:type="dcterms:W3CDTF">2026-02-06T08:04:03Z</dcterms:created>
  <dcterms:modified xsi:type="dcterms:W3CDTF">2026-03-04T12:42:58Z</dcterms:modified>
</cp:coreProperties>
</file>